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0" yWindow="-10" windowWidth="19220" windowHeight="3740" activeTab="1"/>
  </bookViews>
  <sheets>
    <sheet name="GLOSSARY" sheetId="8" r:id="rId1"/>
    <sheet name="READ ME FIRST" sheetId="10" r:id="rId2"/>
    <sheet name="PRODUCTS WITH DISCOUNT (A)" sheetId="3" r:id="rId3"/>
    <sheet name="PRODUCTS WITH DISCOUNT (B-Δ)" sheetId="4" r:id="rId4"/>
    <sheet name="PRODUCTS WITH MARKUP (A)" sheetId="5" r:id="rId5"/>
    <sheet name="PRODUCTS WITH MARKUP (B-Δ)" sheetId="6" r:id="rId6"/>
    <sheet name="ISO CODE KEY" sheetId="7" r:id="rId7"/>
  </sheets>
  <definedNames>
    <definedName name="_xlnm._FilterDatabase" localSheetId="2" hidden="1">'PRODUCTS WITH DISCOUNT (A)'!$B$1:$AB$1</definedName>
    <definedName name="_xlnm._FilterDatabase" localSheetId="3" hidden="1">'PRODUCTS WITH DISCOUNT (B-Δ)'!$A$1:$AB$1</definedName>
    <definedName name="_xlnm._FilterDatabase" localSheetId="4" hidden="1">'PRODUCTS WITH MARKUP (A)'!$B$1:$AB$1</definedName>
    <definedName name="_xlnm._FilterDatabase" localSheetId="5" hidden="1">'PRODUCTS WITH MARKUP (B-Δ)'!$A$1:$AB$1</definedName>
    <definedName name="AA" localSheetId="6">#REF!</definedName>
    <definedName name="AB" localSheetId="6">#REF!</definedName>
    <definedName name="AC" localSheetId="6">#REF!</definedName>
    <definedName name="AD" localSheetId="6">#REF!</definedName>
    <definedName name="AE" localSheetId="6">#REF!</definedName>
    <definedName name="AF" localSheetId="6">#REF!</definedName>
    <definedName name="AH" localSheetId="6">#REF!</definedName>
    <definedName name="AI" localSheetId="6">#REF!</definedName>
    <definedName name="AJ" localSheetId="6">#REF!</definedName>
    <definedName name="AK" localSheetId="6">#REF!</definedName>
    <definedName name="AL" localSheetId="6">#REF!</definedName>
    <definedName name="AM" localSheetId="6">#REF!</definedName>
    <definedName name="AN" localSheetId="6">#REF!</definedName>
    <definedName name="AP" localSheetId="6">#REF!</definedName>
    <definedName name="AQ" localSheetId="6">#REF!</definedName>
    <definedName name="AR" localSheetId="6">#REF!</definedName>
    <definedName name="AS" localSheetId="6">#REF!</definedName>
    <definedName name="AT" localSheetId="6">#REF!</definedName>
    <definedName name="AU" localSheetId="6">#REF!</definedName>
    <definedName name="AV" localSheetId="6">#REF!</definedName>
    <definedName name="AW" localSheetId="6">#REF!</definedName>
    <definedName name="AX" localSheetId="6">#REF!</definedName>
    <definedName name="AY" localSheetId="6">#REF!</definedName>
    <definedName name="AZ" localSheetId="6">#REF!</definedName>
    <definedName name="BA" localSheetId="6">#REF!</definedName>
    <definedName name="BB" localSheetId="6">#REF!</definedName>
    <definedName name="BC" localSheetId="6">#REF!</definedName>
    <definedName name="BD" localSheetId="6">#REF!</definedName>
    <definedName name="BE" localSheetId="6">#REF!</definedName>
    <definedName name="BF" localSheetId="6">#REF!</definedName>
    <definedName name="BG" localSheetId="6">#REF!</definedName>
    <definedName name="BH" localSheetId="6">#REF!</definedName>
    <definedName name="BI" localSheetId="6">#REF!</definedName>
    <definedName name="BJ" localSheetId="6">#REF!</definedName>
    <definedName name="BK" localSheetId="6">#REF!</definedName>
    <definedName name="BL" localSheetId="6">#REF!</definedName>
    <definedName name="BM" localSheetId="6">#REF!</definedName>
    <definedName name="BN" localSheetId="6">#REF!</definedName>
    <definedName name="BO" localSheetId="6">#REF!</definedName>
    <definedName name="BP" localSheetId="6">#REF!</definedName>
    <definedName name="BQ" localSheetId="6">#REF!</definedName>
    <definedName name="BR" localSheetId="6">#REF!</definedName>
    <definedName name="BS" localSheetId="6">#REF!</definedName>
    <definedName name="BT" localSheetId="6">#REF!</definedName>
    <definedName name="BU" localSheetId="6">#REF!</definedName>
    <definedName name="BV" localSheetId="6">#REF!</definedName>
    <definedName name="BW" localSheetId="6">#REF!</definedName>
    <definedName name="BX" localSheetId="6">#REF!</definedName>
    <definedName name="BY" localSheetId="6">#REF!</definedName>
    <definedName name="BZ" localSheetId="6">#REF!</definedName>
    <definedName name="CA" localSheetId="6">#REF!</definedName>
    <definedName name="CB" localSheetId="6">#REF!</definedName>
    <definedName name="CC" localSheetId="6">#REF!</definedName>
    <definedName name="CD" localSheetId="6">#REF!</definedName>
    <definedName name="CE" localSheetId="6">#REF!</definedName>
    <definedName name="CF" localSheetId="6">#REF!</definedName>
    <definedName name="CG" localSheetId="6">#REF!</definedName>
    <definedName name="CH" localSheetId="6">#REF!</definedName>
    <definedName name="CI" localSheetId="6">#REF!</definedName>
    <definedName name="CJ" localSheetId="6">#REF!</definedName>
    <definedName name="CK" localSheetId="6">#REF!</definedName>
    <definedName name="CL" localSheetId="6">#REF!</definedName>
    <definedName name="CM" localSheetId="6">#REF!</definedName>
    <definedName name="CN" localSheetId="6">#REF!</definedName>
    <definedName name="countryOfOrigin">'ISO CODE KEY'!$A$2:$A$126</definedName>
    <definedName name="CP" localSheetId="6">#REF!</definedName>
    <definedName name="CQ" localSheetId="6">#REF!</definedName>
    <definedName name="CR" localSheetId="6">#REF!</definedName>
    <definedName name="CS" localSheetId="6">#REF!</definedName>
    <definedName name="CT" localSheetId="6">#REF!</definedName>
    <definedName name="CU" localSheetId="6">#REF!</definedName>
    <definedName name="CV" localSheetId="6">#REF!</definedName>
    <definedName name="CW" localSheetId="6">#REF!</definedName>
    <definedName name="CX" localSheetId="6">#REF!</definedName>
    <definedName name="CY" localSheetId="6">#REF!</definedName>
    <definedName name="CZ" localSheetId="6">#REF!</definedName>
    <definedName name="DA" localSheetId="6">#REF!</definedName>
    <definedName name="DB" localSheetId="6">#REF!</definedName>
    <definedName name="DC" localSheetId="6">#REF!</definedName>
    <definedName name="DD" localSheetId="6">#REF!</definedName>
    <definedName name="DE" localSheetId="6">#REF!</definedName>
    <definedName name="DF" localSheetId="6">#REF!</definedName>
    <definedName name="DG" localSheetId="6">#REF!</definedName>
    <definedName name="DH" localSheetId="6">#REF!</definedName>
    <definedName name="DI" localSheetId="6">#REF!</definedName>
    <definedName name="DJ" localSheetId="6">#REF!</definedName>
    <definedName name="DK" localSheetId="6">#REF!</definedName>
    <definedName name="DL" localSheetId="6">#REF!</definedName>
    <definedName name="DM" localSheetId="6">#REF!</definedName>
    <definedName name="DN" localSheetId="6">#REF!</definedName>
    <definedName name="DO" localSheetId="6">#REF!</definedName>
    <definedName name="DP" localSheetId="6">#REF!</definedName>
    <definedName name="DQ" localSheetId="6">#REF!</definedName>
    <definedName name="DR" localSheetId="6">#REF!</definedName>
    <definedName name="DS" localSheetId="6">#REF!</definedName>
    <definedName name="DT" localSheetId="6">#REF!</definedName>
    <definedName name="DU" localSheetId="6">#REF!</definedName>
    <definedName name="DX" localSheetId="6">#REF!</definedName>
    <definedName name="DY" localSheetId="6">#REF!</definedName>
    <definedName name="DZ" localSheetId="6">#REF!</definedName>
    <definedName name="EA" localSheetId="6">#REF!</definedName>
    <definedName name="EB" localSheetId="6">#REF!</definedName>
    <definedName name="EC" localSheetId="6">#REF!</definedName>
    <definedName name="ED" localSheetId="6">#REF!</definedName>
    <definedName name="EF" localSheetId="6">#REF!</definedName>
    <definedName name="EM" localSheetId="6">#REF!</definedName>
    <definedName name="EP" localSheetId="6">#REF!</definedName>
    <definedName name="EQ" localSheetId="6">#REF!</definedName>
    <definedName name="EV" localSheetId="6">#REF!</definedName>
    <definedName name="EX" localSheetId="6">#REF!</definedName>
    <definedName name="EY" localSheetId="6">#REF!</definedName>
    <definedName name="EZ" localSheetId="6">#REF!</definedName>
    <definedName name="FA" localSheetId="6">#REF!</definedName>
    <definedName name="FB" localSheetId="6">#REF!</definedName>
    <definedName name="FC" localSheetId="6">#REF!</definedName>
    <definedName name="FD" localSheetId="6">#REF!</definedName>
    <definedName name="FE" localSheetId="6">#REF!</definedName>
    <definedName name="FF" localSheetId="6">#REF!</definedName>
    <definedName name="FG" localSheetId="6">#REF!</definedName>
    <definedName name="FH" localSheetId="6">#REF!</definedName>
    <definedName name="FJ" localSheetId="6">#REF!</definedName>
    <definedName name="FL" localSheetId="6">#REF!</definedName>
    <definedName name="FM" localSheetId="6">#REF!</definedName>
    <definedName name="FO" localSheetId="6">#REF!</definedName>
    <definedName name="FP" localSheetId="6">#REF!</definedName>
    <definedName name="FR" localSheetId="6">#REF!</definedName>
    <definedName name="FS" localSheetId="6">#REF!</definedName>
    <definedName name="FT" localSheetId="6">#REF!</definedName>
    <definedName name="FZ" localSheetId="6">#REF!</definedName>
    <definedName name="GA" localSheetId="6">#REF!</definedName>
    <definedName name="GB" localSheetId="6">#REF!</definedName>
    <definedName name="GC" localSheetId="6">#REF!</definedName>
    <definedName name="GD" localSheetId="6">#REF!</definedName>
    <definedName name="GE" localSheetId="6">#REF!</definedName>
    <definedName name="GF" localSheetId="6">#REF!</definedName>
    <definedName name="GG" localSheetId="6">#REF!</definedName>
    <definedName name="GH" localSheetId="6">#REF!</definedName>
    <definedName name="GI" localSheetId="6">#REF!</definedName>
    <definedName name="GJ" localSheetId="6">#REF!</definedName>
    <definedName name="GK" localSheetId="6">#REF!</definedName>
    <definedName name="GL" localSheetId="6">#REF!</definedName>
    <definedName name="GM" localSheetId="6">#REF!</definedName>
    <definedName name="GN" localSheetId="6">#REF!</definedName>
    <definedName name="GO" localSheetId="6">#REF!</definedName>
    <definedName name="GP" localSheetId="6">#REF!</definedName>
    <definedName name="GQ" localSheetId="6">#REF!</definedName>
    <definedName name="GR" localSheetId="6">#REF!</definedName>
    <definedName name="GS" localSheetId="6">#REF!</definedName>
    <definedName name="GT" localSheetId="6">#REF!</definedName>
    <definedName name="GU" localSheetId="6">#REF!</definedName>
    <definedName name="GV" localSheetId="6">#REF!</definedName>
    <definedName name="GW" localSheetId="6">#REF!</definedName>
    <definedName name="GX" localSheetId="6">#REF!</definedName>
    <definedName name="GY" localSheetId="6">#REF!</definedName>
    <definedName name="GZ" localSheetId="6">#REF!</definedName>
    <definedName name="HA" localSheetId="6">#REF!</definedName>
    <definedName name="HB" localSheetId="6">#REF!</definedName>
    <definedName name="HC" localSheetId="6">#REF!</definedName>
    <definedName name="HD" localSheetId="6">#REF!</definedName>
    <definedName name="HE" localSheetId="6">#REF!</definedName>
    <definedName name="HF" localSheetId="6">#REF!</definedName>
    <definedName name="HG" localSheetId="6">#REF!</definedName>
    <definedName name="HH" localSheetId="6">#REF!</definedName>
    <definedName name="HI" localSheetId="6">#REF!</definedName>
    <definedName name="HJ" localSheetId="6">#REF!</definedName>
    <definedName name="HK" localSheetId="6">#REF!</definedName>
    <definedName name="HL" localSheetId="6">#REF!</definedName>
    <definedName name="HM" localSheetId="6">#REF!</definedName>
    <definedName name="HN" localSheetId="6">#REF!</definedName>
    <definedName name="HO" localSheetId="6">#REF!</definedName>
    <definedName name="HP" localSheetId="6">#REF!</definedName>
    <definedName name="HR" localSheetId="6">#REF!</definedName>
    <definedName name="HS" localSheetId="6">#REF!</definedName>
    <definedName name="HT" localSheetId="6">#REF!</definedName>
    <definedName name="HU" localSheetId="6">#REF!</definedName>
    <definedName name="HV" localSheetId="6">#REF!</definedName>
    <definedName name="HW" localSheetId="6">#REF!</definedName>
    <definedName name="HY" localSheetId="6">#REF!</definedName>
    <definedName name="HZ" localSheetId="6">#REF!</definedName>
    <definedName name="IA" localSheetId="6">#REF!</definedName>
    <definedName name="IB" localSheetId="6">#REF!</definedName>
    <definedName name="IC" localSheetId="6">#REF!</definedName>
    <definedName name="IE" localSheetId="6">#REF!</definedName>
    <definedName name="IF" localSheetId="6">#REF!</definedName>
    <definedName name="IH" localSheetId="6">#REF!</definedName>
    <definedName name="II" localSheetId="6">#REF!</definedName>
    <definedName name="IJ" localSheetId="6">#REF!</definedName>
    <definedName name="IK" localSheetId="6">#REF!</definedName>
    <definedName name="IL" localSheetId="6">#REF!</definedName>
    <definedName name="IM" localSheetId="6">#REF!</definedName>
    <definedName name="IN" localSheetId="6">#REF!</definedName>
    <definedName name="IP" localSheetId="6">#REF!</definedName>
    <definedName name="IT" localSheetId="6">#REF!</definedName>
    <definedName name="IU" localSheetId="6">#REF!</definedName>
    <definedName name="IV" localSheetId="6">#REF!</definedName>
    <definedName name="IW" localSheetId="6">#REF!</definedName>
    <definedName name="JB" localSheetId="6">#REF!</definedName>
    <definedName name="JE" localSheetId="6">#REF!</definedName>
    <definedName name="JG" localSheetId="6">#REF!</definedName>
    <definedName name="JK" localSheetId="6">#REF!</definedName>
    <definedName name="JM" localSheetId="6">#REF!</definedName>
    <definedName name="JO" localSheetId="6">#REF!</definedName>
    <definedName name="JR" localSheetId="6">#REF!</definedName>
    <definedName name="JU" localSheetId="6">#REF!</definedName>
    <definedName name="KA" localSheetId="6">#REF!</definedName>
    <definedName name="KB" localSheetId="6">#REF!</definedName>
    <definedName name="KC" localSheetId="6">#REF!</definedName>
    <definedName name="KD" localSheetId="6">#REF!</definedName>
    <definedName name="KE" localSheetId="6">#REF!</definedName>
    <definedName name="KF" localSheetId="6">#REF!</definedName>
    <definedName name="KG" localSheetId="6">#REF!</definedName>
    <definedName name="KH" localSheetId="6">#REF!</definedName>
    <definedName name="KI" localSheetId="6">#REF!</definedName>
    <definedName name="KJ" localSheetId="6">#REF!</definedName>
    <definedName name="KK" localSheetId="6">#REF!</definedName>
    <definedName name="KL" localSheetId="6">#REF!</definedName>
    <definedName name="KM" localSheetId="6">#REF!</definedName>
    <definedName name="KO" localSheetId="6">#REF!</definedName>
    <definedName name="KP" localSheetId="6">#REF!</definedName>
    <definedName name="KQ" localSheetId="6">#REF!</definedName>
    <definedName name="KR" localSheetId="6">#REF!</definedName>
    <definedName name="KS" localSheetId="6">#REF!</definedName>
    <definedName name="KT" localSheetId="6">#REF!</definedName>
    <definedName name="KV" localSheetId="6">#REF!</definedName>
    <definedName name="KW" localSheetId="6">#REF!</definedName>
    <definedName name="KX" localSheetId="6">#REF!</definedName>
    <definedName name="LA" localSheetId="6">#REF!</definedName>
    <definedName name="LB" localSheetId="6">#REF!</definedName>
    <definedName name="LC" localSheetId="6">#REF!</definedName>
    <definedName name="LD" localSheetId="6">#REF!</definedName>
    <definedName name="LE" localSheetId="6">#REF!</definedName>
    <definedName name="LF" localSheetId="6">#REF!</definedName>
    <definedName name="LG" localSheetId="6">#REF!</definedName>
    <definedName name="LH" localSheetId="6">#REF!</definedName>
    <definedName name="LI" localSheetId="6">#REF!</definedName>
    <definedName name="LJ" localSheetId="6">#REF!</definedName>
    <definedName name="LK" localSheetId="6">#REF!</definedName>
    <definedName name="LL" localSheetId="6">#REF!</definedName>
    <definedName name="LM" localSheetId="6">#REF!</definedName>
    <definedName name="LN" localSheetId="6">#REF!</definedName>
    <definedName name="LO" localSheetId="6">#REF!</definedName>
    <definedName name="LP" localSheetId="6">#REF!</definedName>
    <definedName name="LQ" localSheetId="6">#REF!</definedName>
    <definedName name="LR" localSheetId="6">#REF!</definedName>
    <definedName name="LS" localSheetId="6">#REF!</definedName>
    <definedName name="LT" localSheetId="6">#REF!</definedName>
    <definedName name="LX" localSheetId="6">#REF!</definedName>
    <definedName name="LY" localSheetId="6">#REF!</definedName>
    <definedName name="MA" localSheetId="6">#REF!</definedName>
    <definedName name="MB" localSheetId="6">#REF!</definedName>
    <definedName name="MC" localSheetId="6">#REF!</definedName>
    <definedName name="MD" localSheetId="6">#REF!</definedName>
    <definedName name="ME" localSheetId="6">#REF!</definedName>
    <definedName name="MF" localSheetId="6">#REF!</definedName>
    <definedName name="MG" localSheetId="6">#REF!</definedName>
    <definedName name="MH" localSheetId="6">#REF!</definedName>
    <definedName name="MI" localSheetId="6">#REF!</definedName>
    <definedName name="MJ" localSheetId="6">#REF!</definedName>
    <definedName name="MK" localSheetId="6">#REF!</definedName>
    <definedName name="ML" localSheetId="6">#REF!</definedName>
    <definedName name="MM" localSheetId="6">#REF!</definedName>
    <definedName name="MN" localSheetId="6">#REF!</definedName>
    <definedName name="MO" localSheetId="6">#REF!</definedName>
    <definedName name="MODTYPE">'ISO CODE KEY'!#REF!</definedName>
    <definedName name="MP" localSheetId="6">#REF!</definedName>
    <definedName name="MQ" localSheetId="6">#REF!</definedName>
    <definedName name="MR" localSheetId="6">#REF!</definedName>
    <definedName name="MS" localSheetId="6">#REF!</definedName>
    <definedName name="MT" localSheetId="6">#REF!</definedName>
    <definedName name="MU" localSheetId="6">#REF!</definedName>
    <definedName name="MV" localSheetId="6">#REF!</definedName>
    <definedName name="MW" localSheetId="6">#REF!</definedName>
    <definedName name="MX" localSheetId="6">#REF!</definedName>
    <definedName name="MY" localSheetId="6">#REF!</definedName>
    <definedName name="MZ" localSheetId="6">#REF!</definedName>
    <definedName name="NA" localSheetId="6">#REF!</definedName>
    <definedName name="NB" localSheetId="6">#REF!</definedName>
    <definedName name="NC" localSheetId="6">#REF!</definedName>
    <definedName name="ND" localSheetId="6">#REF!</definedName>
    <definedName name="NE" localSheetId="6">#REF!</definedName>
    <definedName name="NF" localSheetId="6">#REF!</definedName>
    <definedName name="NG" localSheetId="6">#REF!</definedName>
    <definedName name="NH" localSheetId="6">#REF!</definedName>
    <definedName name="NI" localSheetId="6">#REF!</definedName>
    <definedName name="NJ" localSheetId="6">#REF!</definedName>
    <definedName name="NL" localSheetId="6">#REF!</definedName>
    <definedName name="NM" localSheetId="6">#REF!</definedName>
    <definedName name="NN" localSheetId="6">#REF!</definedName>
    <definedName name="NQ" localSheetId="6">#REF!</definedName>
    <definedName name="NR" localSheetId="6">#REF!</definedName>
    <definedName name="NS" localSheetId="6">#REF!</definedName>
    <definedName name="NT" localSheetId="6">#REF!</definedName>
    <definedName name="NU" localSheetId="6">#REF!</definedName>
    <definedName name="NV" localSheetId="6">#REF!</definedName>
    <definedName name="NW" localSheetId="6">#REF!</definedName>
    <definedName name="NX" localSheetId="6">#REF!</definedName>
    <definedName name="NY" localSheetId="6">#REF!</definedName>
    <definedName name="OA" localSheetId="6">#REF!</definedName>
    <definedName name="ON" localSheetId="6">#REF!</definedName>
    <definedName name="OP" localSheetId="6">#REF!</definedName>
    <definedName name="OT" localSheetId="6">#REF!</definedName>
    <definedName name="OZ" localSheetId="6">#REF!</definedName>
    <definedName name="PA" localSheetId="6">#REF!</definedName>
    <definedName name="PB" localSheetId="6">#REF!</definedName>
    <definedName name="PC" localSheetId="6">#REF!</definedName>
    <definedName name="PD" localSheetId="6">#REF!</definedName>
    <definedName name="PE" localSheetId="6">#REF!</definedName>
    <definedName name="PF" localSheetId="6">#REF!</definedName>
    <definedName name="PG" localSheetId="6">#REF!</definedName>
    <definedName name="PH" localSheetId="6">#REF!</definedName>
    <definedName name="PI" localSheetId="6">#REF!</definedName>
    <definedName name="PJ" localSheetId="6">#REF!</definedName>
    <definedName name="PK" localSheetId="6">#REF!</definedName>
    <definedName name="PL" localSheetId="6">#REF!</definedName>
    <definedName name="PM" localSheetId="6">#REF!</definedName>
    <definedName name="PN" localSheetId="6">#REF!</definedName>
    <definedName name="PO" localSheetId="6">#REF!</definedName>
    <definedName name="PP" localSheetId="6">#REF!</definedName>
    <definedName name="PQ" localSheetId="6">#REF!</definedName>
    <definedName name="PR" localSheetId="6">#REF!</definedName>
    <definedName name="PS" localSheetId="6">#REF!</definedName>
    <definedName name="PT" localSheetId="6">#REF!</definedName>
    <definedName name="PU" localSheetId="6">#REF!</definedName>
    <definedName name="PV" localSheetId="6">#REF!</definedName>
    <definedName name="PW" localSheetId="6">#REF!</definedName>
    <definedName name="PX" localSheetId="6">#REF!</definedName>
    <definedName name="PY" localSheetId="6">#REF!</definedName>
    <definedName name="PZ" localSheetId="6">#REF!</definedName>
    <definedName name="QA" localSheetId="6">#REF!</definedName>
    <definedName name="QB" localSheetId="6">#REF!</definedName>
    <definedName name="QC" localSheetId="6">#REF!</definedName>
    <definedName name="QD" localSheetId="6">#REF!</definedName>
    <definedName name="QE" localSheetId="6">#REF!</definedName>
    <definedName name="QH" localSheetId="6">#REF!</definedName>
    <definedName name="QK" localSheetId="6">#REF!</definedName>
    <definedName name="QR" localSheetId="6">#REF!</definedName>
    <definedName name="QS" localSheetId="6">#REF!</definedName>
    <definedName name="QT" localSheetId="6">#REF!</definedName>
    <definedName name="QU" localSheetId="6">#REF!</definedName>
    <definedName name="RA" localSheetId="6">#REF!</definedName>
    <definedName name="RD" localSheetId="6">#REF!</definedName>
    <definedName name="RE" localSheetId="6">#REF!</definedName>
    <definedName name="RG" localSheetId="6">#REF!</definedName>
    <definedName name="RH" localSheetId="6">#REF!</definedName>
    <definedName name="RK" localSheetId="6">#REF!</definedName>
    <definedName name="RL" localSheetId="6">#REF!</definedName>
    <definedName name="RM" localSheetId="6">#REF!</definedName>
    <definedName name="RN" localSheetId="6">#REF!</definedName>
    <definedName name="RO" localSheetId="6">#REF!</definedName>
    <definedName name="RP" localSheetId="6">#REF!</definedName>
    <definedName name="RS" localSheetId="6">#REF!</definedName>
    <definedName name="RT" localSheetId="6">#REF!</definedName>
    <definedName name="RU" localSheetId="6">#REF!</definedName>
    <definedName name="SA" localSheetId="6">#REF!</definedName>
    <definedName name="SB" localSheetId="6">#REF!</definedName>
    <definedName name="SC" localSheetId="6">#REF!</definedName>
    <definedName name="SD" localSheetId="6">#REF!</definedName>
    <definedName name="SE" localSheetId="6">#REF!</definedName>
    <definedName name="SF" localSheetId="6">#REF!</definedName>
    <definedName name="SG" localSheetId="6">#REF!</definedName>
    <definedName name="SH" localSheetId="6">#REF!</definedName>
    <definedName name="SI" localSheetId="6">#REF!</definedName>
    <definedName name="SJ" localSheetId="6">#REF!</definedName>
    <definedName name="SK" localSheetId="6">#REF!</definedName>
    <definedName name="SL" localSheetId="6">#REF!</definedName>
    <definedName name="SM" localSheetId="6">#REF!</definedName>
    <definedName name="SN" localSheetId="6">#REF!</definedName>
    <definedName name="SO" localSheetId="6">#REF!</definedName>
    <definedName name="SP" localSheetId="6">#REF!</definedName>
    <definedName name="SQ" localSheetId="6">#REF!</definedName>
    <definedName name="SR" localSheetId="6">#REF!</definedName>
    <definedName name="SS" localSheetId="6">#REF!</definedName>
    <definedName name="ST" localSheetId="6">#REF!</definedName>
    <definedName name="SU" localSheetId="6">#REF!</definedName>
    <definedName name="SV" localSheetId="6">#REF!</definedName>
    <definedName name="SW" localSheetId="6">#REF!</definedName>
    <definedName name="SX" localSheetId="6">#REF!</definedName>
    <definedName name="SY" localSheetId="6">#REF!</definedName>
    <definedName name="SZ" localSheetId="6">#REF!</definedName>
    <definedName name="TA" localSheetId="6">#REF!</definedName>
    <definedName name="TB" localSheetId="6">#REF!</definedName>
    <definedName name="TC" localSheetId="6">#REF!</definedName>
    <definedName name="TD" localSheetId="6">#REF!</definedName>
    <definedName name="TE" localSheetId="6">#REF!</definedName>
    <definedName name="TF" localSheetId="6">#REF!</definedName>
    <definedName name="TG" localSheetId="6">#REF!</definedName>
    <definedName name="TH" localSheetId="6">#REF!</definedName>
    <definedName name="TI" localSheetId="6">#REF!</definedName>
    <definedName name="TJ" localSheetId="6">#REF!</definedName>
    <definedName name="TK" localSheetId="6">#REF!</definedName>
    <definedName name="TL" localSheetId="6">#REF!</definedName>
    <definedName name="TM" localSheetId="6">#REF!</definedName>
    <definedName name="TN" localSheetId="6">#REF!</definedName>
    <definedName name="TO" localSheetId="6">#REF!</definedName>
    <definedName name="TP" localSheetId="6">#REF!</definedName>
    <definedName name="TQ" localSheetId="6">#REF!</definedName>
    <definedName name="TR" localSheetId="6">#REF!</definedName>
    <definedName name="TS" localSheetId="6">#REF!</definedName>
    <definedName name="TT" localSheetId="6">#REF!</definedName>
    <definedName name="TU" localSheetId="6">#REF!</definedName>
    <definedName name="TV" localSheetId="6">#REF!</definedName>
    <definedName name="TW" localSheetId="6">#REF!</definedName>
    <definedName name="TX" localSheetId="6">#REF!</definedName>
    <definedName name="TY" localSheetId="6">#REF!</definedName>
    <definedName name="TZ" localSheetId="6">#REF!</definedName>
    <definedName name="UA" localSheetId="6">#REF!</definedName>
    <definedName name="UB" localSheetId="6">#REF!</definedName>
    <definedName name="UC" localSheetId="6">#REF!</definedName>
    <definedName name="UD" localSheetId="6">#REF!</definedName>
    <definedName name="UE" localSheetId="6">#REF!</definedName>
    <definedName name="UF" localSheetId="6">#REF!</definedName>
    <definedName name="UH" localSheetId="6">#REF!</definedName>
    <definedName name="UL" localSheetId="6">#REF!</definedName>
    <definedName name="UM" localSheetId="6">#REF!</definedName>
    <definedName name="unitOfIssue">'ISO CODE KEY'!$D$2:$D$227</definedName>
    <definedName name="VA" localSheetId="6">#REF!</definedName>
    <definedName name="VC" localSheetId="6">#REF!</definedName>
    <definedName name="VI" localSheetId="6">#REF!</definedName>
    <definedName name="VP" localSheetId="6">#REF!</definedName>
    <definedName name="VS" localSheetId="6">#REF!</definedName>
    <definedName name="VT" localSheetId="6">#REF!</definedName>
    <definedName name="WA" localSheetId="6">#REF!</definedName>
    <definedName name="WB" localSheetId="6">#REF!</definedName>
    <definedName name="WE" localSheetId="6">#REF!</definedName>
    <definedName name="WG" localSheetId="6">#REF!</definedName>
    <definedName name="WH" localSheetId="6">#REF!</definedName>
    <definedName name="WI" localSheetId="6">#REF!</definedName>
    <definedName name="WK" localSheetId="6">#REF!</definedName>
    <definedName name="WM" localSheetId="6">#REF!</definedName>
    <definedName name="WP" localSheetId="6">#REF!</definedName>
    <definedName name="WR" localSheetId="6">#REF!</definedName>
    <definedName name="WT" localSheetId="6">#REF!</definedName>
    <definedName name="WU" localSheetId="6">#REF!</definedName>
    <definedName name="WW" localSheetId="6">#REF!</definedName>
    <definedName name="XP" localSheetId="6">#REF!</definedName>
    <definedName name="YD" localSheetId="6">#REF!</definedName>
    <definedName name="YL" localSheetId="6">#REF!</definedName>
    <definedName name="YR" localSheetId="6">#REF!</definedName>
    <definedName name="YT" localSheetId="6">#REF!</definedName>
    <definedName name="ZP" localSheetId="6">#REF!</definedName>
    <definedName name="ZZ" localSheetId="6">#REF!</definedName>
  </definedNames>
  <calcPr calcId="145621"/>
</workbook>
</file>

<file path=xl/calcChain.xml><?xml version="1.0" encoding="utf-8"?>
<calcChain xmlns="http://schemas.openxmlformats.org/spreadsheetml/2006/main">
  <c r="T2" i="4" l="1"/>
  <c r="U2" i="4" s="1"/>
  <c r="R2" i="4"/>
  <c r="T2" i="6" l="1"/>
  <c r="U2" i="6" s="1"/>
  <c r="R2" i="6"/>
  <c r="T2" i="5"/>
  <c r="U2" i="5" s="1"/>
  <c r="R2" i="5"/>
  <c r="T2" i="3"/>
  <c r="U2" i="3" s="1"/>
  <c r="R2" i="3"/>
</calcChain>
</file>

<file path=xl/sharedStrings.xml><?xml version="1.0" encoding="utf-8"?>
<sst xmlns="http://schemas.openxmlformats.org/spreadsheetml/2006/main" count="888" uniqueCount="724">
  <si>
    <t>INSTRUCTIONS FOR MODIFICATIONS</t>
  </si>
  <si>
    <t>Award (At time of award)/Modification No./New/Change</t>
  </si>
  <si>
    <t>DUNS</t>
  </si>
  <si>
    <t>VENDOR NAME</t>
  </si>
  <si>
    <t>CONTRACT NUMBER/OFFER NUMBER</t>
  </si>
  <si>
    <t>SIN</t>
  </si>
  <si>
    <t>MANUFACTURER NAME</t>
  </si>
  <si>
    <t>MFR PART NO</t>
  </si>
  <si>
    <t>DEALER PART NO (if applicable)</t>
  </si>
  <si>
    <t>UPC-A</t>
  </si>
  <si>
    <t>PRODUCT NAME</t>
  </si>
  <si>
    <t>PRODUCT DESCRIPTION</t>
  </si>
  <si>
    <t>UOI</t>
  </si>
  <si>
    <t>GREEN CERTIFICATION</t>
  </si>
  <si>
    <t>RECYCLED AND/OR POST CONSUMER MATERIAL CONTENT %</t>
  </si>
  <si>
    <t>COMMERCIAL LIST PRICE</t>
  </si>
  <si>
    <t>MOST FAVORED CUSTOMER (MFC)</t>
  </si>
  <si>
    <t xml:space="preserve"> DISCOUNT OFFERED TO MFC (%)</t>
  </si>
  <si>
    <t>MFC PRICE</t>
  </si>
  <si>
    <t xml:space="preserve"> GSA(%) DISCOUNT (exclusive of the .75% IFF)</t>
  </si>
  <si>
    <t>DISCOUNT PRICE OFFERED TO GSA (excluding IFF)</t>
  </si>
  <si>
    <t>DISCOUNT PRICE OFFERED TO GSA (including IFF)</t>
  </si>
  <si>
    <t>QUANTITY/VOLUME DISCOUNT</t>
  </si>
  <si>
    <t>COO</t>
  </si>
  <si>
    <t>EA</t>
  </si>
  <si>
    <t>AU</t>
  </si>
  <si>
    <t xml:space="preserve"> MARKUP OFFERED TO MFC (%)</t>
  </si>
  <si>
    <t xml:space="preserve"> GSA(%) MARKUP (exclusive of the .75% IFF)</t>
  </si>
  <si>
    <t>MARKUP PRICE OFFERED TO GSA (excluding IFF)</t>
  </si>
  <si>
    <t>MARKUP PRICE OFFERED TO GSA (including IFF)</t>
  </si>
  <si>
    <t>Country of Origin Code</t>
  </si>
  <si>
    <t>Country of Origin</t>
  </si>
  <si>
    <t>Unit of Issue Code</t>
  </si>
  <si>
    <t>Unit of Issue</t>
  </si>
  <si>
    <t>AE</t>
  </si>
  <si>
    <t>United Arab Emirates (the)</t>
  </si>
  <si>
    <t>EACH</t>
  </si>
  <si>
    <t>AF</t>
  </si>
  <si>
    <t>Afghanistan</t>
  </si>
  <si>
    <t>PK</t>
  </si>
  <si>
    <t>PACKAGE</t>
  </si>
  <si>
    <t>AG</t>
  </si>
  <si>
    <t>Antigua and Barbuda</t>
  </si>
  <si>
    <t>BX</t>
  </si>
  <si>
    <t>BOX</t>
  </si>
  <si>
    <t>AM</t>
  </si>
  <si>
    <t>Armenia</t>
  </si>
  <si>
    <t>CT</t>
  </si>
  <si>
    <t>CARTON</t>
  </si>
  <si>
    <t>AO</t>
  </si>
  <si>
    <t>Angola</t>
  </si>
  <si>
    <t>CA</t>
  </si>
  <si>
    <t>CASE (IF NSN, CA=CARTRIDGE)</t>
  </si>
  <si>
    <t>AT</t>
  </si>
  <si>
    <t>Austria</t>
  </si>
  <si>
    <t>CS</t>
  </si>
  <si>
    <t>CASSETTE</t>
  </si>
  <si>
    <t>Australia</t>
  </si>
  <si>
    <t>PR</t>
  </si>
  <si>
    <t>PAIR</t>
  </si>
  <si>
    <t>AW</t>
  </si>
  <si>
    <t>Aruba</t>
  </si>
  <si>
    <t>PG</t>
  </si>
  <si>
    <t>POUNDS GROSS (IF NSN, PG=PACKAGE)</t>
  </si>
  <si>
    <t>BB</t>
  </si>
  <si>
    <t>Barbados</t>
  </si>
  <si>
    <t>RL</t>
  </si>
  <si>
    <t>ROLL (IF NSN, RL=REEL)</t>
  </si>
  <si>
    <t>BD</t>
  </si>
  <si>
    <t>Bangladesh</t>
  </si>
  <si>
    <t>ST</t>
  </si>
  <si>
    <t>SET</t>
  </si>
  <si>
    <t>BE</t>
  </si>
  <si>
    <t>Belgium</t>
  </si>
  <si>
    <t>DZ</t>
  </si>
  <si>
    <t>DOZEN</t>
  </si>
  <si>
    <t>BF</t>
  </si>
  <si>
    <t>Burkina Faso</t>
  </si>
  <si>
    <t>BUNDLE</t>
  </si>
  <si>
    <t>BG</t>
  </si>
  <si>
    <t>Bulgaria</t>
  </si>
  <si>
    <t>KT</t>
  </si>
  <si>
    <t>KIT</t>
  </si>
  <si>
    <t>BH</t>
  </si>
  <si>
    <t>Bahrain</t>
  </si>
  <si>
    <t>PH</t>
  </si>
  <si>
    <t>PACK (PAK)</t>
  </si>
  <si>
    <t>BI</t>
  </si>
  <si>
    <t>Burundi</t>
  </si>
  <si>
    <t>PC</t>
  </si>
  <si>
    <t>PIECE</t>
  </si>
  <si>
    <t>BS</t>
  </si>
  <si>
    <t>Bahamas (the)</t>
  </si>
  <si>
    <t>FT</t>
  </si>
  <si>
    <t>FOOT</t>
  </si>
  <si>
    <t>BZ</t>
  </si>
  <si>
    <t>Belize</t>
  </si>
  <si>
    <t>BAG</t>
  </si>
  <si>
    <t>Canada</t>
  </si>
  <si>
    <t>TQ</t>
  </si>
  <si>
    <t>THOUSAND FEET</t>
  </si>
  <si>
    <t>CD</t>
  </si>
  <si>
    <t>Congo (the Democratic Republic of the)</t>
  </si>
  <si>
    <t>RO</t>
  </si>
  <si>
    <t>ROUND (IF NSN, RO=ROLL)</t>
  </si>
  <si>
    <t>CF</t>
  </si>
  <si>
    <t>Central African Republic (the)</t>
  </si>
  <si>
    <t>UN</t>
  </si>
  <si>
    <t>UNIT</t>
  </si>
  <si>
    <t>CH</t>
  </si>
  <si>
    <t>Switzerland</t>
  </si>
  <si>
    <t>RM</t>
  </si>
  <si>
    <t>REAM</t>
  </si>
  <si>
    <t>CL</t>
  </si>
  <si>
    <t>Chile</t>
  </si>
  <si>
    <t>SE</t>
  </si>
  <si>
    <t>SECTION (IF NSN, SE=SET)</t>
  </si>
  <si>
    <t>CN</t>
  </si>
  <si>
    <t>China</t>
  </si>
  <si>
    <t>BO</t>
  </si>
  <si>
    <t>BOTTLE (IF NSN, BO=BOLT)</t>
  </si>
  <si>
    <t>CO</t>
  </si>
  <si>
    <t>Colombia</t>
  </si>
  <si>
    <t>YR</t>
  </si>
  <si>
    <t>YEARS</t>
  </si>
  <si>
    <t>CR</t>
  </si>
  <si>
    <t>Costa Rica</t>
  </si>
  <si>
    <t>CAN</t>
  </si>
  <si>
    <t>CW</t>
  </si>
  <si>
    <t>Curaçao</t>
  </si>
  <si>
    <t>GA</t>
  </si>
  <si>
    <t>GALLON</t>
  </si>
  <si>
    <t>CY</t>
  </si>
  <si>
    <t>Cyprus</t>
  </si>
  <si>
    <t>HU</t>
  </si>
  <si>
    <t>HUNDRED</t>
  </si>
  <si>
    <t>CZ</t>
  </si>
  <si>
    <t>Czechia</t>
  </si>
  <si>
    <t>CUBIC METERS (NET) (IF NSN, CO=CONTAINER)</t>
  </si>
  <si>
    <t>DE</t>
  </si>
  <si>
    <t>Germany</t>
  </si>
  <si>
    <t>CARAT (IF NSN, CD CUBIC YARD)</t>
  </si>
  <si>
    <t>DJ</t>
  </si>
  <si>
    <t>Djibouti</t>
  </si>
  <si>
    <t>BT</t>
  </si>
  <si>
    <t>BELT (IF NSN, BT=BOTTLE)</t>
  </si>
  <si>
    <t>DK</t>
  </si>
  <si>
    <t>Denmark</t>
  </si>
  <si>
    <t>DR</t>
  </si>
  <si>
    <t>DRUM</t>
  </si>
  <si>
    <t>DM</t>
  </si>
  <si>
    <t>Dominica</t>
  </si>
  <si>
    <t>LB</t>
  </si>
  <si>
    <t>POUND</t>
  </si>
  <si>
    <t>DO</t>
  </si>
  <si>
    <t>Dominican Republic (the)</t>
  </si>
  <si>
    <t>CG</t>
  </si>
  <si>
    <t>CARD</t>
  </si>
  <si>
    <t>EE</t>
  </si>
  <si>
    <t>Estonia</t>
  </si>
  <si>
    <t>MO</t>
  </si>
  <si>
    <t>MONTHS</t>
  </si>
  <si>
    <t>ER</t>
  </si>
  <si>
    <t>Eritrea</t>
  </si>
  <si>
    <t>PA</t>
  </si>
  <si>
    <t>PAIL</t>
  </si>
  <si>
    <t>ES</t>
  </si>
  <si>
    <t>Spain</t>
  </si>
  <si>
    <t>SF</t>
  </si>
  <si>
    <t>SQUARE FOOT</t>
  </si>
  <si>
    <t>ET</t>
  </si>
  <si>
    <t>Ethiopia</t>
  </si>
  <si>
    <t>CX</t>
  </si>
  <si>
    <t>COIL</t>
  </si>
  <si>
    <t>FI</t>
  </si>
  <si>
    <t>Finland</t>
  </si>
  <si>
    <t>DA</t>
  </si>
  <si>
    <t>DAYS</t>
  </si>
  <si>
    <t>FR</t>
  </si>
  <si>
    <t>France</t>
  </si>
  <si>
    <t>PD</t>
  </si>
  <si>
    <t>PAD</t>
  </si>
  <si>
    <t>GB</t>
  </si>
  <si>
    <t>United Kingdom of Great Britain and Northern Ireland (the)</t>
  </si>
  <si>
    <t>PL</t>
  </si>
  <si>
    <t>PALLET/UNIT LOAD</t>
  </si>
  <si>
    <t>GD</t>
  </si>
  <si>
    <t>Grenada</t>
  </si>
  <si>
    <t>SH</t>
  </si>
  <si>
    <t>SHEET</t>
  </si>
  <si>
    <t>GM</t>
  </si>
  <si>
    <t>Gambia (the)</t>
  </si>
  <si>
    <t>SY</t>
  </si>
  <si>
    <t>SQUARE YARD</t>
  </si>
  <si>
    <t>GN</t>
  </si>
  <si>
    <t>Guinea</t>
  </si>
  <si>
    <t>DC</t>
  </si>
  <si>
    <t>DISK (DISC)</t>
  </si>
  <si>
    <t>GQ</t>
  </si>
  <si>
    <t>Equatorial Guinea</t>
  </si>
  <si>
    <t>BU</t>
  </si>
  <si>
    <t>BUSHEL</t>
  </si>
  <si>
    <t>GR</t>
  </si>
  <si>
    <t>Greece</t>
  </si>
  <si>
    <t>CQ</t>
  </si>
  <si>
    <t>CARTRIDGE</t>
  </si>
  <si>
    <t>GT</t>
  </si>
  <si>
    <t>Guatemala</t>
  </si>
  <si>
    <t>GL</t>
  </si>
  <si>
    <t>GRAMS PER LITER (IF NSN, GL=GALLON)</t>
  </si>
  <si>
    <t>GW</t>
  </si>
  <si>
    <t>Guinea-Bissau</t>
  </si>
  <si>
    <t>BAR</t>
  </si>
  <si>
    <t>GY</t>
  </si>
  <si>
    <t>Guyana</t>
  </si>
  <si>
    <t>BA</t>
  </si>
  <si>
    <t>BALE (IF NSN, BA=BALL)</t>
  </si>
  <si>
    <t>HK</t>
  </si>
  <si>
    <t>Hong Kong</t>
  </si>
  <si>
    <t>LF</t>
  </si>
  <si>
    <t>LINEAR FOOT</t>
  </si>
  <si>
    <t>HN</t>
  </si>
  <si>
    <t>Honduras</t>
  </si>
  <si>
    <t>TH</t>
  </si>
  <si>
    <t>THOUSAND</t>
  </si>
  <si>
    <t>HR</t>
  </si>
  <si>
    <t>Croatia</t>
  </si>
  <si>
    <t>QT</t>
  </si>
  <si>
    <t>QUART</t>
  </si>
  <si>
    <t>HT</t>
  </si>
  <si>
    <t>Haiti</t>
  </si>
  <si>
    <t>HOURS</t>
  </si>
  <si>
    <t>Hungary</t>
  </si>
  <si>
    <t>KI</t>
  </si>
  <si>
    <t>KILOGRAMS/MILLIMETER WIDTH</t>
  </si>
  <si>
    <t>ID</t>
  </si>
  <si>
    <t>Indonesia</t>
  </si>
  <si>
    <t>TB</t>
  </si>
  <si>
    <t>TUBE</t>
  </si>
  <si>
    <t>IE</t>
  </si>
  <si>
    <t>Ireland</t>
  </si>
  <si>
    <t>BN</t>
  </si>
  <si>
    <t>BULK</t>
  </si>
  <si>
    <t>IL</t>
  </si>
  <si>
    <t>Israel</t>
  </si>
  <si>
    <t>WH</t>
  </si>
  <si>
    <t>WHEEL</t>
  </si>
  <si>
    <t>IS</t>
  </si>
  <si>
    <t>Iceland</t>
  </si>
  <si>
    <t>HD</t>
  </si>
  <si>
    <t>HUNDRED (IF NOT NSN, HD = HALF DOZEN)</t>
  </si>
  <si>
    <t>IT</t>
  </si>
  <si>
    <t>Italy</t>
  </si>
  <si>
    <t>RD</t>
  </si>
  <si>
    <t>ROD</t>
  </si>
  <si>
    <t>JM</t>
  </si>
  <si>
    <t>Jamaica</t>
  </si>
  <si>
    <t>PERSON</t>
  </si>
  <si>
    <t>JP</t>
  </si>
  <si>
    <t>Japan</t>
  </si>
  <si>
    <t>P6</t>
  </si>
  <si>
    <t>SIX PACK</t>
  </si>
  <si>
    <t>KH</t>
  </si>
  <si>
    <t>Cambodia</t>
  </si>
  <si>
    <t>DS</t>
  </si>
  <si>
    <t>DISPLAY</t>
  </si>
  <si>
    <t>Kiribati</t>
  </si>
  <si>
    <t>AS</t>
  </si>
  <si>
    <t>ASSORTMENT</t>
  </si>
  <si>
    <t>KM</t>
  </si>
  <si>
    <t>Comoros (the)</t>
  </si>
  <si>
    <t>SO</t>
  </si>
  <si>
    <t>SPOOL (IF NSN, SO=SHOT)</t>
  </si>
  <si>
    <t>KN</t>
  </si>
  <si>
    <t>Saint Kitts and Nevis</t>
  </si>
  <si>
    <t>RE</t>
  </si>
  <si>
    <t>REEL</t>
  </si>
  <si>
    <t>KR</t>
  </si>
  <si>
    <t>Korea (the Republic of)</t>
  </si>
  <si>
    <t>DI</t>
  </si>
  <si>
    <t>DISPENSER</t>
  </si>
  <si>
    <t>LA</t>
  </si>
  <si>
    <t>Lao People's Democratic Republic (the)</t>
  </si>
  <si>
    <t>CYLINDER (IF NSN, CL=COIL)</t>
  </si>
  <si>
    <t>LC</t>
  </si>
  <si>
    <t>Saint Lucia</t>
  </si>
  <si>
    <t>LM</t>
  </si>
  <si>
    <t>LINEAR METER</t>
  </si>
  <si>
    <t>LI</t>
  </si>
  <si>
    <t>Liechtenstein</t>
  </si>
  <si>
    <t>TL</t>
  </si>
  <si>
    <t>THOUSAND FEET (LINEAR)</t>
  </si>
  <si>
    <t>LK</t>
  </si>
  <si>
    <t>Sri Lanka</t>
  </si>
  <si>
    <t>BC</t>
  </si>
  <si>
    <t>BUCKET</t>
  </si>
  <si>
    <t>LR</t>
  </si>
  <si>
    <t>Liberia</t>
  </si>
  <si>
    <t>SK</t>
  </si>
  <si>
    <t>SPLIT TANKTRUCK (IF NSN, SK=SKEIN)</t>
  </si>
  <si>
    <t>LS</t>
  </si>
  <si>
    <t>Lesotho</t>
  </si>
  <si>
    <t>PT</t>
  </si>
  <si>
    <t>PINT</t>
  </si>
  <si>
    <t>LT</t>
  </si>
  <si>
    <t>Lithuania</t>
  </si>
  <si>
    <t>SP</t>
  </si>
  <si>
    <t>SHELF PACKAGE (IF NSN, SP=STRIP)</t>
  </si>
  <si>
    <t>LU</t>
  </si>
  <si>
    <t>Luxembourg</t>
  </si>
  <si>
    <t>TU</t>
  </si>
  <si>
    <t>THOUSAND LINEAR YARDS (IF NSN, TU=TUBE)</t>
  </si>
  <si>
    <t>LV</t>
  </si>
  <si>
    <t>Latvia</t>
  </si>
  <si>
    <t>MK</t>
  </si>
  <si>
    <t>MILLIGRAMS PER SQUARE INCH</t>
  </si>
  <si>
    <t>MA</t>
  </si>
  <si>
    <t>Morocco</t>
  </si>
  <si>
    <t>LO</t>
  </si>
  <si>
    <t>LOT</t>
  </si>
  <si>
    <t>MD</t>
  </si>
  <si>
    <t>Moldova (the Republic of)</t>
  </si>
  <si>
    <t>CUBIC FEET</t>
  </si>
  <si>
    <t>ME</t>
  </si>
  <si>
    <t>Montenegro</t>
  </si>
  <si>
    <t>SQ</t>
  </si>
  <si>
    <t>SQUARE</t>
  </si>
  <si>
    <t>MG</t>
  </si>
  <si>
    <t>Madagascar</t>
  </si>
  <si>
    <t>BL</t>
  </si>
  <si>
    <t>BLOCK (IF NSN, BL=BARREL)</t>
  </si>
  <si>
    <t>ML</t>
  </si>
  <si>
    <t>Mali</t>
  </si>
  <si>
    <t>SD</t>
  </si>
  <si>
    <t>SOLID POUNDS (IF NSN, SD=SKID)</t>
  </si>
  <si>
    <t>MR</t>
  </si>
  <si>
    <t>Mauritania</t>
  </si>
  <si>
    <t>CONTAINER</t>
  </si>
  <si>
    <t>MS</t>
  </si>
  <si>
    <t>Montserrat</t>
  </si>
  <si>
    <t>DECIMETER</t>
  </si>
  <si>
    <t>MT</t>
  </si>
  <si>
    <t>Malta</t>
  </si>
  <si>
    <t>5G</t>
  </si>
  <si>
    <t>PUMP</t>
  </si>
  <si>
    <t>MV</t>
  </si>
  <si>
    <t>Maldives</t>
  </si>
  <si>
    <t>P3</t>
  </si>
  <si>
    <t>THREE PACK</t>
  </si>
  <si>
    <t>MW</t>
  </si>
  <si>
    <t>Malawi</t>
  </si>
  <si>
    <t>TE</t>
  </si>
  <si>
    <t>TOTE</t>
  </si>
  <si>
    <t>MX</t>
  </si>
  <si>
    <t>Mexico</t>
  </si>
  <si>
    <t>EC</t>
  </si>
  <si>
    <t>EACH PER MONTH</t>
  </si>
  <si>
    <t>MY</t>
  </si>
  <si>
    <t>Malaysia</t>
  </si>
  <si>
    <t>METER</t>
  </si>
  <si>
    <t>MZ</t>
  </si>
  <si>
    <t>Mozambique</t>
  </si>
  <si>
    <t>BK</t>
  </si>
  <si>
    <t>BOOK</t>
  </si>
  <si>
    <t>NE</t>
  </si>
  <si>
    <t>Niger (the)</t>
  </si>
  <si>
    <t>EP</t>
  </si>
  <si>
    <t>ELEVEN PACK</t>
  </si>
  <si>
    <t>NI</t>
  </si>
  <si>
    <t>Nicaragua</t>
  </si>
  <si>
    <t>SL</t>
  </si>
  <si>
    <t>SLEEVE (IF NSN, SL=SPOOL)</t>
  </si>
  <si>
    <t>NL</t>
  </si>
  <si>
    <t>Netherlands (the)</t>
  </si>
  <si>
    <t>WK</t>
  </si>
  <si>
    <t>WEEK</t>
  </si>
  <si>
    <t>NO</t>
  </si>
  <si>
    <t>Norway</t>
  </si>
  <si>
    <t>MIXED (IF NSN, MX=THOUSAND)</t>
  </si>
  <si>
    <t>NP</t>
  </si>
  <si>
    <t>Nepal</t>
  </si>
  <si>
    <t>P5</t>
  </si>
  <si>
    <t>FIVE-PACK</t>
  </si>
  <si>
    <t>NZ</t>
  </si>
  <si>
    <t>New Zealand</t>
  </si>
  <si>
    <t>TP</t>
  </si>
  <si>
    <t>TEN-PACK</t>
  </si>
  <si>
    <t>OM</t>
  </si>
  <si>
    <t>Oman</t>
  </si>
  <si>
    <t>DOLLARS, U.S.</t>
  </si>
  <si>
    <t>Panama</t>
  </si>
  <si>
    <t>JR</t>
  </si>
  <si>
    <t>JAR</t>
  </si>
  <si>
    <t>PE</t>
  </si>
  <si>
    <t>Peru</t>
  </si>
  <si>
    <t>AB</t>
  </si>
  <si>
    <t>BULK PACK</t>
  </si>
  <si>
    <t>Poland</t>
  </si>
  <si>
    <t>HC</t>
  </si>
  <si>
    <t>HUNDRED COUNT</t>
  </si>
  <si>
    <t>Portugal</t>
  </si>
  <si>
    <t>CV</t>
  </si>
  <si>
    <t>COVER</t>
  </si>
  <si>
    <t>Romania</t>
  </si>
  <si>
    <t>VI</t>
  </si>
  <si>
    <t>VIAL</t>
  </si>
  <si>
    <t>RW</t>
  </si>
  <si>
    <t>Rwanda</t>
  </si>
  <si>
    <t>DP</t>
  </si>
  <si>
    <t>DOZEN PAIR</t>
  </si>
  <si>
    <t>SB</t>
  </si>
  <si>
    <t>Solomon Islands</t>
  </si>
  <si>
    <t>MB</t>
  </si>
  <si>
    <t>MILLIMETER-NOMINAL</t>
  </si>
  <si>
    <t>Sweden</t>
  </si>
  <si>
    <t>YD</t>
  </si>
  <si>
    <t>YARD</t>
  </si>
  <si>
    <t>SG</t>
  </si>
  <si>
    <t>Singapore</t>
  </si>
  <si>
    <t>ATMOSPHERE (IF NSN, AT=ASSORTMENT)</t>
  </si>
  <si>
    <t>SI</t>
  </si>
  <si>
    <t>Slovenia</t>
  </si>
  <si>
    <t>4F</t>
  </si>
  <si>
    <t>100-PACK</t>
  </si>
  <si>
    <t>Slovakia</t>
  </si>
  <si>
    <t>P4</t>
  </si>
  <si>
    <t>FOUR-PACK</t>
  </si>
  <si>
    <t>Sierra Leone</t>
  </si>
  <si>
    <t>GRAM (IF NSN, GR=GROSS)</t>
  </si>
  <si>
    <t>SN</t>
  </si>
  <si>
    <t>Senegal</t>
  </si>
  <si>
    <t>GS</t>
  </si>
  <si>
    <t>GROSS</t>
  </si>
  <si>
    <t>Somalia</t>
  </si>
  <si>
    <t>MF</t>
  </si>
  <si>
    <t>MILLIGRAM PER SQ. FT. PER SIDE</t>
  </si>
  <si>
    <t>Sao Tome and Principe</t>
  </si>
  <si>
    <t>JU</t>
  </si>
  <si>
    <t>JUG</t>
  </si>
  <si>
    <t>SV</t>
  </si>
  <si>
    <t>El Salvador</t>
  </si>
  <si>
    <t>SZ</t>
  </si>
  <si>
    <t>SYRINGE</t>
  </si>
  <si>
    <t>TD</t>
  </si>
  <si>
    <t>Chad</t>
  </si>
  <si>
    <t>BJ</t>
  </si>
  <si>
    <t>BAND</t>
  </si>
  <si>
    <t>Thailand</t>
  </si>
  <si>
    <t>METRIC GROSS TON</t>
  </si>
  <si>
    <t>LN</t>
  </si>
  <si>
    <t>LENGTH</t>
  </si>
  <si>
    <t>TT</t>
  </si>
  <si>
    <t>Trinidad and Tobago</t>
  </si>
  <si>
    <t>MILLIGRAM (IF NSN, ME=MEAL)</t>
  </si>
  <si>
    <t>TV</t>
  </si>
  <si>
    <t>Tuvalu</t>
  </si>
  <si>
    <t>POUNDS EQUIVALENT</t>
  </si>
  <si>
    <t>TW</t>
  </si>
  <si>
    <t>Taiwan (Province of China)</t>
  </si>
  <si>
    <t>AY</t>
  </si>
  <si>
    <t>ASSEMBLY</t>
  </si>
  <si>
    <t>TZ</t>
  </si>
  <si>
    <t>Tanzania, United Republic of</t>
  </si>
  <si>
    <t>PV</t>
  </si>
  <si>
    <t>HALF PINT</t>
  </si>
  <si>
    <t>UA</t>
  </si>
  <si>
    <t>Ukraine</t>
  </si>
  <si>
    <t>MJ</t>
  </si>
  <si>
    <t>MINUTES</t>
  </si>
  <si>
    <t>UG</t>
  </si>
  <si>
    <t>Uganda</t>
  </si>
  <si>
    <t>LITER</t>
  </si>
  <si>
    <t>US</t>
  </si>
  <si>
    <t>United States of America (the)</t>
  </si>
  <si>
    <t>SKID</t>
  </si>
  <si>
    <t>VC</t>
  </si>
  <si>
    <t>Saint Vincent and the Grenadines</t>
  </si>
  <si>
    <t>KE</t>
  </si>
  <si>
    <t>KEG</t>
  </si>
  <si>
    <t>VG</t>
  </si>
  <si>
    <t>Virgin Islands (British)</t>
  </si>
  <si>
    <t>FO</t>
  </si>
  <si>
    <t>FLUID OUNCE</t>
  </si>
  <si>
    <t>VU</t>
  </si>
  <si>
    <t>Vanuatu</t>
  </si>
  <si>
    <t>BRUSH</t>
  </si>
  <si>
    <t>YE</t>
  </si>
  <si>
    <t>Yemen</t>
  </si>
  <si>
    <t>QU</t>
  </si>
  <si>
    <t>QUART, IMPERIAL</t>
  </si>
  <si>
    <t>ZM</t>
  </si>
  <si>
    <t>Zambia</t>
  </si>
  <si>
    <t>BEAM (IF NSN, BE=BALE)</t>
  </si>
  <si>
    <t>OZ</t>
  </si>
  <si>
    <t>OUNCE - AV</t>
  </si>
  <si>
    <t>OP</t>
  </si>
  <si>
    <t>TWO PACK</t>
  </si>
  <si>
    <t>IN</t>
  </si>
  <si>
    <t>INCH</t>
  </si>
  <si>
    <t>E8</t>
  </si>
  <si>
    <t>INCHES, DECIMAL--ACTUAL</t>
  </si>
  <si>
    <t>SQUARE INCH</t>
  </si>
  <si>
    <t>Q5</t>
  </si>
  <si>
    <t>TWENTY-FIVE</t>
  </si>
  <si>
    <t>THOUSAND SHEETS</t>
  </si>
  <si>
    <t>4E</t>
  </si>
  <si>
    <t>20-PACK</t>
  </si>
  <si>
    <t>MILLILITER</t>
  </si>
  <si>
    <t>A8</t>
  </si>
  <si>
    <t>DOLLARS PER HOURS</t>
  </si>
  <si>
    <t>MC</t>
  </si>
  <si>
    <t>MICROGRAM (IF NSN, MC=THOUSAND CUBIC FEET)</t>
  </si>
  <si>
    <t>LG</t>
  </si>
  <si>
    <t>LONG TON (IF NSN, LG=LENGTH)</t>
  </si>
  <si>
    <t>4L</t>
  </si>
  <si>
    <t>MEGABYTE</t>
  </si>
  <si>
    <t>MN</t>
  </si>
  <si>
    <t>METRIC NET TON</t>
  </si>
  <si>
    <t>SR</t>
  </si>
  <si>
    <t>STRIP</t>
  </si>
  <si>
    <t>TN</t>
  </si>
  <si>
    <t>NET TON (2000 LB)</t>
  </si>
  <si>
    <t>DL</t>
  </si>
  <si>
    <t>DECILITER</t>
  </si>
  <si>
    <t>CK</t>
  </si>
  <si>
    <t>CONNECTOR (IF NSN, CK=CAKE)</t>
  </si>
  <si>
    <t>EX</t>
  </si>
  <si>
    <t>FEET, INCHES AND FRACTION</t>
  </si>
  <si>
    <t>GROUP</t>
  </si>
  <si>
    <t>PF</t>
  </si>
  <si>
    <t>PALLET (LIFT)</t>
  </si>
  <si>
    <t>PZ</t>
  </si>
  <si>
    <t>PECK DRY IMPERIAL (IF NSN, PZ=PACKET)</t>
  </si>
  <si>
    <t>BASE BOX</t>
  </si>
  <si>
    <t>CUBIC METER</t>
  </si>
  <si>
    <t>ACTUAL KILOGRAMS</t>
  </si>
  <si>
    <t>BR</t>
  </si>
  <si>
    <t>BARREL (IF NSN, BR=BAR)</t>
  </si>
  <si>
    <t>PI</t>
  </si>
  <si>
    <t>PITCH</t>
  </si>
  <si>
    <t>BOARD FEET</t>
  </si>
  <si>
    <t>B1</t>
  </si>
  <si>
    <t>BARRELS PER DAY</t>
  </si>
  <si>
    <t>LUMP SUM</t>
  </si>
  <si>
    <t>DY</t>
  </si>
  <si>
    <t>DIRECTORY BOOKS</t>
  </si>
  <si>
    <t>CP</t>
  </si>
  <si>
    <t>CRATE</t>
  </si>
  <si>
    <t>MACHINE/UNIT</t>
  </si>
  <si>
    <t>KG</t>
  </si>
  <si>
    <t>KILOGRAM</t>
  </si>
  <si>
    <t>SQUARE MILLIMETER</t>
  </si>
  <si>
    <t>CC</t>
  </si>
  <si>
    <t>CUBIC CENTIMETER</t>
  </si>
  <si>
    <t>10 KILOGRAM DRUM</t>
  </si>
  <si>
    <t>GK</t>
  </si>
  <si>
    <t>GRAMS PER KILOGRAM</t>
  </si>
  <si>
    <t>DEAL</t>
  </si>
  <si>
    <t>2G</t>
  </si>
  <si>
    <t>VOLTS (ALTERNATING CURRENT)</t>
  </si>
  <si>
    <t>C1</t>
  </si>
  <si>
    <t>COMPOSITE PRODUCT POUNDS (TOTAL WEIGHT)</t>
  </si>
  <si>
    <t>NET KILOGRAMS</t>
  </si>
  <si>
    <t>PP</t>
  </si>
  <si>
    <t>PLATE</t>
  </si>
  <si>
    <t>1N</t>
  </si>
  <si>
    <t>COUNT</t>
  </si>
  <si>
    <t>FE</t>
  </si>
  <si>
    <t>TRACK FOOT</t>
  </si>
  <si>
    <t>LD</t>
  </si>
  <si>
    <t>LITERS PER DAY</t>
  </si>
  <si>
    <t>CUBIC YARD (IF NSN, CY=CYLINDER)</t>
  </si>
  <si>
    <t>C2</t>
  </si>
  <si>
    <t>CARSET</t>
  </si>
  <si>
    <t>P1</t>
  </si>
  <si>
    <t>PERCENT</t>
  </si>
  <si>
    <t>S6</t>
  </si>
  <si>
    <t>SESSIONS</t>
  </si>
  <si>
    <t>TO</t>
  </si>
  <si>
    <t>TROY OUNCE</t>
  </si>
  <si>
    <t>KILOMETERS</t>
  </si>
  <si>
    <t>P8</t>
  </si>
  <si>
    <t>EIGHT-PACK</t>
  </si>
  <si>
    <t>HG</t>
  </si>
  <si>
    <t>HECTOGRAM</t>
  </si>
  <si>
    <t>VS</t>
  </si>
  <si>
    <t>VISIT</t>
  </si>
  <si>
    <t>ZP</t>
  </si>
  <si>
    <t>PAGE</t>
  </si>
  <si>
    <t>DH</t>
  </si>
  <si>
    <t>MILES</t>
  </si>
  <si>
    <t>GRAMS PER SQUARE CENTIMETER</t>
  </si>
  <si>
    <t>N6</t>
  </si>
  <si>
    <t>MEGAHERTZ</t>
  </si>
  <si>
    <t>HP</t>
  </si>
  <si>
    <t>MILLIMETER H20</t>
  </si>
  <si>
    <t>QS</t>
  </si>
  <si>
    <t>QUART, DRY U.S.</t>
  </si>
  <si>
    <t>GH</t>
  </si>
  <si>
    <t>HALF GALLON</t>
  </si>
  <si>
    <t>DT</t>
  </si>
  <si>
    <t>DRY TON</t>
  </si>
  <si>
    <t>B2</t>
  </si>
  <si>
    <t>BUNKS</t>
  </si>
  <si>
    <t>TC</t>
  </si>
  <si>
    <t>TRUCKLOAD</t>
  </si>
  <si>
    <t>OT</t>
  </si>
  <si>
    <t>OVERTIME HOURS (IF NSN, OT=OUTFIT)</t>
  </si>
  <si>
    <t>QK</t>
  </si>
  <si>
    <t>QUARTER KILOGRAM</t>
  </si>
  <si>
    <t>AX</t>
  </si>
  <si>
    <t>TWENTY</t>
  </si>
  <si>
    <t>LINEAR INCH (IF NSN, LI=LITER)</t>
  </si>
  <si>
    <t>H2</t>
  </si>
  <si>
    <t>HALF LITER</t>
  </si>
  <si>
    <t>JG</t>
  </si>
  <si>
    <t>JOULE PER GRAM</t>
  </si>
  <si>
    <t>LH</t>
  </si>
  <si>
    <t>LABOR HOURS</t>
  </si>
  <si>
    <t>C6</t>
  </si>
  <si>
    <t>CELL</t>
  </si>
  <si>
    <t>MM</t>
  </si>
  <si>
    <t>MILLIMETER</t>
  </si>
  <si>
    <t>Q4</t>
  </si>
  <si>
    <t>FIFTY</t>
  </si>
  <si>
    <t>B5</t>
  </si>
  <si>
    <t>BILLET</t>
  </si>
  <si>
    <t>50 POUND BAG</t>
  </si>
  <si>
    <t>WP</t>
  </si>
  <si>
    <t>PENNYWEIGHT</t>
  </si>
  <si>
    <t>SUPER BULK BAG</t>
  </si>
  <si>
    <t>PACKET</t>
  </si>
  <si>
    <t>4G</t>
  </si>
  <si>
    <t>MICROLITER</t>
  </si>
  <si>
    <t>OA</t>
  </si>
  <si>
    <t>PANEL</t>
  </si>
  <si>
    <t>LINEAR CENTIMETER</t>
  </si>
  <si>
    <t>EV</t>
  </si>
  <si>
    <t>ENVELOPE</t>
  </si>
  <si>
    <t>TR</t>
  </si>
  <si>
    <t>TEN SQUARE FEET</t>
  </si>
  <si>
    <t>NT</t>
  </si>
  <si>
    <t>TRAILER</t>
  </si>
  <si>
    <t>3G</t>
  </si>
  <si>
    <t>POUNDS PER PIECE OF PRODUCT</t>
  </si>
  <si>
    <t>4P</t>
  </si>
  <si>
    <t>NEWTONS PER METER</t>
  </si>
  <si>
    <t>BM</t>
  </si>
  <si>
    <t>BOLT</t>
  </si>
  <si>
    <t>P9</t>
  </si>
  <si>
    <t>NINE PACK</t>
  </si>
  <si>
    <t>P7</t>
  </si>
  <si>
    <t>SEVEN PACK</t>
  </si>
  <si>
    <t>AN</t>
  </si>
  <si>
    <t>MINUTES OR MESSAGES</t>
  </si>
  <si>
    <t>TY</t>
  </si>
  <si>
    <t>TRAY</t>
  </si>
  <si>
    <t>C4</t>
  </si>
  <si>
    <t>CARLOAD</t>
  </si>
  <si>
    <t>SQUARE MILE</t>
  </si>
  <si>
    <t>LY</t>
  </si>
  <si>
    <t>LINEAR YARD</t>
  </si>
  <si>
    <t>NC</t>
  </si>
  <si>
    <t>CAR</t>
  </si>
  <si>
    <t>P2</t>
  </si>
  <si>
    <t>POUNDS PER FOOT</t>
  </si>
  <si>
    <t>3E</t>
  </si>
  <si>
    <t>POUNDS PER POUND OF PRODUCT</t>
  </si>
  <si>
    <t>C5</t>
  </si>
  <si>
    <t>COST</t>
  </si>
  <si>
    <t>THOUSAND LINEAR METERS</t>
  </si>
  <si>
    <t>Glossary of Terms</t>
  </si>
  <si>
    <t>Definitions</t>
  </si>
  <si>
    <t>Vendor Name</t>
  </si>
  <si>
    <t>Contract Number/Offer Number</t>
  </si>
  <si>
    <t>Manufacturer Name</t>
  </si>
  <si>
    <t>Product Name</t>
  </si>
  <si>
    <t>Name of the product.</t>
  </si>
  <si>
    <t>Product Description</t>
  </si>
  <si>
    <t>Description of the product.</t>
  </si>
  <si>
    <t>Green Certification</t>
  </si>
  <si>
    <t>Recycled and/or Post Consumer Material Content %</t>
  </si>
  <si>
    <t>This refers to the percent of the product that is composed of recycled or reusable material.</t>
  </si>
  <si>
    <t>Commercial List Price</t>
  </si>
  <si>
    <t>Most Favored Customer (MFC)</t>
  </si>
  <si>
    <t>Discount Offered to MFC (%)</t>
  </si>
  <si>
    <t>Discount Price Offered to GSA (excluding .75% IFF)</t>
  </si>
  <si>
    <t>Discount Price Offered to GSA (including .75% IFF)</t>
  </si>
  <si>
    <t>CDM SIN Only: Manage "What is on the network?"</t>
  </si>
  <si>
    <t>CDM SIN Only: Manage "Who is on the network?"</t>
  </si>
  <si>
    <t>CDM SIN Only: Manage "How is the network protected?"</t>
  </si>
  <si>
    <t>CDM SIN Only: Manage "What is happening on the network?"</t>
  </si>
  <si>
    <t>Emerging Tools and Technology</t>
  </si>
  <si>
    <t>Freight Terms</t>
  </si>
  <si>
    <t>Select One</t>
  </si>
  <si>
    <t>If “Destination” is stated, indicate below whether or not prices submitted cover delivery “FOB Destination” in Alaska, Hawaii, and the Commonwealth of Puerto Rico:</t>
  </si>
  <si>
    <t>Alaska</t>
  </si>
  <si>
    <t>Hawaii</t>
  </si>
  <si>
    <t>Puerto Rico</t>
  </si>
  <si>
    <t>Prompt Payment Terms</t>
  </si>
  <si>
    <t>MFC</t>
  </si>
  <si>
    <t>Government (GSA)</t>
  </si>
  <si>
    <t>This is the price offered to GSA, with the GSA discount, that does not include the 0.75% Industrial Funding Fee (IFF).</t>
  </si>
  <si>
    <t>This is the price offered to GSA, with the GSA discount, that includes the 0.75% Industrial Funding Fee (IFF).</t>
  </si>
  <si>
    <t>This is the part number assigned by the dealer, if applicable.</t>
  </si>
  <si>
    <t xml:space="preserve">Only complete this column for SIN 541519CDM Continuous Diagnostics and Mitigation (CDM). </t>
  </si>
  <si>
    <t>Enter "Award" if the item was awarded at the time your contract was awarded
Enter the "Modification Number" (e.g. PS-0018) if the item was awarded or subsequently changed by approved modification after award of the contract
Enter "New" if the item is being requested as a new item to be added to the contract by modification request
Enter "Change" if the item is being requested to be changed by modification request</t>
  </si>
  <si>
    <t>The name of the manufacturer of the product goes here. This may differ from the vendor name.</t>
  </si>
  <si>
    <t>This is the part number assigned by the manufacturer.</t>
  </si>
  <si>
    <t>Data Universal Numbering System, or DUNS number. DUNS numbers are unique entity identifiers assigned by the Dun &amp; Bradstreet company that are nine-digits. A Unique Entity Identifier (e.g. DUNS numbers) is required for offers and modifications.</t>
  </si>
  <si>
    <t xml:space="preserve">This is the name of the Schedule contractor. </t>
  </si>
  <si>
    <t>Unit of Issue (e.g. EA for Each, BX  for Box, etc.). This column should be completed with the two character Unit of Issue found on the ISO CODE KEY tab in this excel workbook.</t>
  </si>
  <si>
    <t>List any applicable green certifications (e.g. BioPreferred, CPG compliant items, Energy Star compliant items, etc.)</t>
  </si>
  <si>
    <t>This is the commercial list price for the item.</t>
  </si>
  <si>
    <t>Contract number/offer number refers to the alphanumeric set of characters that comprise the specific contract awarded to a vendor (e.g. GS-XXF-XXXX or 47QXXX-XXD-XXXX).</t>
  </si>
  <si>
    <t>SIN, or Special Item Number, refers to the alphanumeric code that is used to identify product, service, and solution offerings for the consolidated MAS vehicle. The SIN is based on the NAICS code.</t>
  </si>
  <si>
    <t>GSA Discount (exclusive of the .75% IFF)</t>
  </si>
  <si>
    <t>A Universal Product Code (UPC) is a numeric code assigned to a specific barcode that identifies a specific product.</t>
  </si>
  <si>
    <t>Most Favored Customer refers to the customer or category of customer that receives the most favorable pricing. The name of the customer of category of customer goes in this column. If the Most Favored Customer is not the same as the Basis of Award (BOA) customer, change the heading from MFC to BOA and insert the Basis of Award customer in this column.</t>
  </si>
  <si>
    <t>When compared to the suggested retail price, this is the discount (in percentage points) given to the Most Favored Customer. If the Most Favored Customer is not the same as the Basis of Award (BOA) customer, change the heading from MFC to BOA and insert the discount offered to the BOA.</t>
  </si>
  <si>
    <t>This is the discount given to GSA that does not include the 0.75% Industrial Funding Fee (IFF).  If the Most Favored Customer is not the same as the Basis of Award (BOA) customer, change the heading from MFC to BOA and insert the discount exclusive of IFF to the BOA.</t>
  </si>
  <si>
    <t>Country of Origin (e.g. US for United States of America (the), JP for Japan, etc.) This column should be completed with the two character COO found on the ISO CODE KEY tab in this excel workbook.</t>
  </si>
  <si>
    <r>
      <rPr>
        <b/>
        <sz val="10"/>
        <color rgb="FF000000"/>
        <rFont val="Arial"/>
        <family val="2"/>
      </rPr>
      <t xml:space="preserve">Award (At time of award)/Modification No./New/Change: </t>
    </r>
    <r>
      <rPr>
        <sz val="10"/>
        <color rgb="FF000000"/>
        <rFont val="Arial"/>
        <family val="2"/>
      </rPr>
      <t>At the beginning of each sheet you will see a column labeled "Award (At time of award)/Modification No./New/Change", for each row, enter one of the following:
Enter "Award" if the item was awarded at the time your contract was awarded
Enter the "Modification Number" (e.g. PS-0018) if the item was awarded or subsequently changed by approved modification after award of the contract
Enter "New" if the item is being requested as a new item to be added to the contract by modification request
Enter "Change" if the item is being requested to be changed by modification request
Note: If there is a modification already in process at the time of a secondary modification request, you will have to note that there is a modification pending on the PPT</t>
    </r>
    <r>
      <rPr>
        <b/>
        <i/>
        <sz val="11"/>
        <color rgb="FF000000"/>
        <rFont val="Arial"/>
        <family val="2"/>
      </rPr>
      <t xml:space="preserve">
</t>
    </r>
  </si>
  <si>
    <r>
      <rPr>
        <b/>
        <sz val="10"/>
        <color rgb="FF000000"/>
        <rFont val="Arial"/>
        <family val="2"/>
      </rPr>
      <t>Submit Price Proposal Template(s), A and B-changes (Δ)</t>
    </r>
    <r>
      <rPr>
        <sz val="10"/>
        <color rgb="FF000000"/>
        <rFont val="Arial"/>
        <family val="2"/>
      </rPr>
      <t xml:space="preserve">
</t>
    </r>
    <r>
      <rPr>
        <b/>
        <sz val="10"/>
        <color rgb="FF000000"/>
        <rFont val="Arial"/>
        <family val="2"/>
      </rPr>
      <t>Tab A</t>
    </r>
    <r>
      <rPr>
        <sz val="10"/>
        <color rgb="FF000000"/>
        <rFont val="Arial"/>
        <family val="2"/>
      </rPr>
      <t xml:space="preserve">: Include all offerings. On this tab, include the data for ALL of your GSA offerings as though your modification request was already approved. This should be the entire universe of items. The purpose of this is to compare the current submission to the last approved and fully conformed copy of your contract up to the last modification's effective date.  By populating this tab for all modifications, you will no longer need to keep extra spreadsheets for auditors or Industrial Operations Analysts (IOAs), or wonder what’s on your contract. All of the information on this sheet, once approved by your contracting officer, will be on your contract.  Use the Price with Discount sheet if you are using a discount. Use the Price with Markup if you use “margin” or “markup” instead of “discount” for GSA pricing. 
Note for Non-TDR: If your Basis of Award customer is NOT the same as your Most Favored Customer, you will need to change the headings to match that fact. 
Note: If you have a large catalog of items, your excel file size cannot exceed 100MB (approximately 100,000 lines). Split your Price Proposal Template into multiple files to ensure your file does not exceed 100MB.  
</t>
    </r>
    <r>
      <rPr>
        <b/>
        <sz val="10"/>
        <color rgb="FF000000"/>
        <rFont val="Arial"/>
        <family val="2"/>
      </rPr>
      <t>Tab B-changes (Δ)</t>
    </r>
    <r>
      <rPr>
        <sz val="10"/>
        <color rgb="FF000000"/>
        <rFont val="Arial"/>
        <family val="2"/>
      </rPr>
      <t xml:space="preserve">: Include ONLY the items impacted by the modification. On this tab, provide the items to be modified (e.g.,products to be added or deleted, Economic Price Adjustments (EPAs) on certain products, updates to products and/or services, etc.). Use the Price with Markup if you use “margin” or “markup” instead of “discount” for your pricing to GSA. 
Note for Non-TDR: If your Basis of Award customer is NOT the same as your Most Favored Customer, you will need to change the headings to match that fact.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</si>
</sst>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9" x14ac:knownFonts="1">
    <font>
      <sz val="12"/>
      <color theme="1"/>
      <name val="Arial"/>
    </font>
    <font>
      <sz val="12"/>
      <color theme="1"/>
      <name val="Arial"/>
      <family val="2"/>
    </font>
    <font>
      <sz val="12"/>
      <color theme="1"/>
      <name val="Calibri"/>
      <family val="2"/>
    </font>
    <font>
      <b/>
      <i/>
      <sz val="11"/>
      <color rgb="FF000000"/>
      <name val="Arial"/>
      <family val="2"/>
    </font>
    <font>
      <b/>
      <sz val="9"/>
      <color theme="1"/>
      <name val="Arial"/>
      <family val="2"/>
    </font>
    <font>
      <b/>
      <sz val="9"/>
      <color rgb="FF000000"/>
      <name val="Arial"/>
      <family val="2"/>
    </font>
    <font>
      <sz val="12"/>
      <color theme="1"/>
      <name val="Calibri"/>
      <family val="2"/>
    </font>
    <font>
      <sz val="11"/>
      <color theme="1"/>
      <name val="Calibri"/>
      <family val="2"/>
    </font>
    <font>
      <b/>
      <sz val="9"/>
      <color theme="1"/>
      <name val="Calibri"/>
      <family val="2"/>
    </font>
    <font>
      <b/>
      <sz val="9"/>
      <color rgb="FF000000"/>
      <name val="Calibri"/>
      <family val="2"/>
    </font>
    <font>
      <sz val="10"/>
      <color rgb="FF000000"/>
      <name val="Arial"/>
      <family val="2"/>
    </font>
    <font>
      <sz val="12"/>
      <color theme="1"/>
      <name val="Arial"/>
      <family val="2"/>
    </font>
    <font>
      <b/>
      <i/>
      <sz val="9"/>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i/>
      <sz val="11"/>
      <color theme="1"/>
      <name val="Calibri"/>
      <family val="2"/>
      <scheme val="minor"/>
    </font>
    <font>
      <i/>
      <sz val="12"/>
      <color theme="1"/>
      <name val="Arial"/>
      <family val="2"/>
    </font>
    <font>
      <b/>
      <sz val="10"/>
      <color rgb="FF000000"/>
      <name val="Arial"/>
      <family val="2"/>
    </font>
  </fonts>
  <fills count="6">
    <fill>
      <patternFill patternType="none"/>
    </fill>
    <fill>
      <patternFill patternType="gray125"/>
    </fill>
    <fill>
      <patternFill patternType="solid">
        <fgColor rgb="FF0070C0"/>
        <bgColor rgb="FF0070C0"/>
      </patternFill>
    </fill>
    <fill>
      <patternFill patternType="solid">
        <fgColor rgb="FFFFFFFF"/>
        <bgColor rgb="FFFFFFFF"/>
      </patternFill>
    </fill>
    <fill>
      <patternFill patternType="solid">
        <fgColor rgb="FFB8CCE4"/>
        <bgColor rgb="FFB8CCE4"/>
      </patternFill>
    </fill>
    <fill>
      <patternFill patternType="solid">
        <fgColor theme="4" tint="0.59999389629810485"/>
        <bgColor indexed="64"/>
      </patternFill>
    </fill>
  </fills>
  <borders count="20">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0" fillId="0" borderId="2"/>
    <xf numFmtId="9" fontId="11" fillId="0" borderId="0" applyFont="0" applyFill="0" applyBorder="0" applyAlignment="0" applyProtection="0"/>
  </cellStyleXfs>
  <cellXfs count="46">
    <xf numFmtId="0" fontId="0" fillId="0" borderId="0" xfId="0" applyFont="1" applyAlignment="1"/>
    <xf numFmtId="0" fontId="2" fillId="0" borderId="0" xfId="0" applyFont="1" applyAlignment="1"/>
    <xf numFmtId="0" fontId="0" fillId="0" borderId="3" xfId="0" applyFont="1" applyBorder="1"/>
    <xf numFmtId="0" fontId="0" fillId="0" borderId="0" xfId="0" applyFont="1" applyAlignment="1" applyProtection="1">
      <protection locked="0"/>
    </xf>
    <xf numFmtId="0" fontId="6" fillId="0" borderId="3" xfId="0" applyFont="1" applyBorder="1" applyProtection="1">
      <protection locked="0"/>
    </xf>
    <xf numFmtId="44" fontId="6" fillId="0" borderId="3" xfId="0" applyNumberFormat="1" applyFont="1" applyBorder="1" applyProtection="1">
      <protection locked="0"/>
    </xf>
    <xf numFmtId="9" fontId="6" fillId="0" borderId="3" xfId="0" applyNumberFormat="1" applyFont="1" applyBorder="1" applyProtection="1">
      <protection locked="0"/>
    </xf>
    <xf numFmtId="44" fontId="7" fillId="0" borderId="3" xfId="0" applyNumberFormat="1" applyFont="1" applyBorder="1" applyProtection="1">
      <protection locked="0"/>
    </xf>
    <xf numFmtId="0" fontId="2" fillId="0" borderId="0" xfId="0" applyFont="1" applyProtection="1">
      <protection locked="0"/>
    </xf>
    <xf numFmtId="0" fontId="6" fillId="0" borderId="4" xfId="0" applyFont="1" applyBorder="1" applyProtection="1">
      <protection locked="0"/>
    </xf>
    <xf numFmtId="0" fontId="4" fillId="4" borderId="3" xfId="0" applyFont="1" applyFill="1" applyBorder="1" applyAlignment="1" applyProtection="1">
      <alignment horizontal="center" wrapText="1"/>
    </xf>
    <xf numFmtId="0" fontId="8" fillId="4" borderId="3" xfId="0" applyFont="1" applyFill="1" applyBorder="1" applyAlignment="1" applyProtection="1">
      <alignment horizontal="center" wrapText="1"/>
    </xf>
    <xf numFmtId="0" fontId="9" fillId="4" borderId="3" xfId="0" applyFont="1" applyFill="1" applyBorder="1" applyAlignment="1" applyProtection="1">
      <alignment horizontal="center" wrapText="1"/>
    </xf>
    <xf numFmtId="0" fontId="0" fillId="0" borderId="0" xfId="0" applyFont="1" applyAlignment="1" applyProtection="1"/>
    <xf numFmtId="0" fontId="5" fillId="4" borderId="3" xfId="0" applyFont="1" applyFill="1" applyBorder="1" applyAlignment="1" applyProtection="1">
      <alignment horizontal="center" wrapText="1"/>
    </xf>
    <xf numFmtId="0" fontId="2" fillId="0" borderId="6" xfId="0" applyFont="1" applyBorder="1" applyAlignment="1">
      <alignment vertical="top" wrapText="1"/>
    </xf>
    <xf numFmtId="0" fontId="0" fillId="0" borderId="0" xfId="0" applyFont="1" applyAlignment="1">
      <alignment vertical="top"/>
    </xf>
    <xf numFmtId="0" fontId="12" fillId="5" borderId="5" xfId="0" applyFont="1" applyFill="1" applyBorder="1" applyAlignment="1">
      <alignment horizontal="center" wrapText="1"/>
    </xf>
    <xf numFmtId="0" fontId="0" fillId="0" borderId="7" xfId="0" applyBorder="1"/>
    <xf numFmtId="0" fontId="0" fillId="0" borderId="8" xfId="0" applyBorder="1"/>
    <xf numFmtId="0" fontId="0" fillId="0" borderId="9" xfId="0" applyBorder="1"/>
    <xf numFmtId="0" fontId="13" fillId="0" borderId="10" xfId="0" applyFont="1" applyBorder="1"/>
    <xf numFmtId="0" fontId="14" fillId="0" borderId="2" xfId="0" applyFont="1" applyBorder="1"/>
    <xf numFmtId="0" fontId="0" fillId="0" borderId="11" xfId="0" applyBorder="1"/>
    <xf numFmtId="0" fontId="0" fillId="0" borderId="10" xfId="0" applyBorder="1"/>
    <xf numFmtId="0" fontId="0" fillId="0" borderId="2" xfId="0" applyBorder="1"/>
    <xf numFmtId="0" fontId="15" fillId="0" borderId="10" xfId="0" applyFont="1" applyBorder="1" applyAlignment="1">
      <alignment vertical="center" wrapText="1"/>
    </xf>
    <xf numFmtId="0" fontId="16" fillId="0" borderId="10" xfId="0" applyFont="1" applyBorder="1" applyAlignment="1">
      <alignment horizontal="right"/>
    </xf>
    <xf numFmtId="0" fontId="17" fillId="0" borderId="10" xfId="0" applyFont="1" applyBorder="1" applyAlignment="1">
      <alignment horizontal="right"/>
    </xf>
    <xf numFmtId="9" fontId="0" fillId="0" borderId="11" xfId="2" applyFont="1" applyBorder="1"/>
    <xf numFmtId="0" fontId="0" fillId="0" borderId="12" xfId="0" applyBorder="1"/>
    <xf numFmtId="0" fontId="0" fillId="0" borderId="13" xfId="0" applyBorder="1"/>
    <xf numFmtId="0" fontId="0" fillId="0" borderId="14" xfId="0" applyBorder="1"/>
    <xf numFmtId="0" fontId="0" fillId="0" borderId="0" xfId="0"/>
    <xf numFmtId="0" fontId="1" fillId="0" borderId="3" xfId="0" applyFont="1" applyBorder="1"/>
    <xf numFmtId="0" fontId="0" fillId="0" borderId="2" xfId="0" applyFont="1" applyBorder="1" applyAlignment="1"/>
    <xf numFmtId="0" fontId="4" fillId="4" borderId="15" xfId="0" applyFont="1" applyFill="1" applyBorder="1" applyAlignment="1" applyProtection="1">
      <alignment horizontal="center" wrapText="1"/>
    </xf>
    <xf numFmtId="0" fontId="4" fillId="4" borderId="16" xfId="0" applyFont="1" applyFill="1" applyBorder="1" applyAlignment="1" applyProtection="1">
      <alignment horizontal="center" wrapText="1"/>
    </xf>
    <xf numFmtId="0" fontId="4" fillId="4" borderId="4" xfId="0" applyFont="1" applyFill="1" applyBorder="1" applyAlignment="1" applyProtection="1">
      <alignment horizontal="center" wrapText="1"/>
    </xf>
    <xf numFmtId="0" fontId="2" fillId="2" borderId="1" xfId="0" applyFont="1" applyFill="1" applyBorder="1" applyAlignment="1">
      <alignment horizontal="center"/>
    </xf>
    <xf numFmtId="0" fontId="10" fillId="3" borderId="17" xfId="0" applyFont="1" applyFill="1" applyBorder="1" applyAlignment="1">
      <alignment vertical="top" wrapText="1"/>
    </xf>
    <xf numFmtId="0" fontId="3" fillId="3" borderId="18" xfId="0" applyFont="1" applyFill="1" applyBorder="1" applyAlignment="1">
      <alignment vertical="top" wrapText="1"/>
    </xf>
    <xf numFmtId="0" fontId="3" fillId="3" borderId="19" xfId="0" applyFont="1" applyFill="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cellXfs>
  <cellStyles count="3">
    <cellStyle name="Normal" xfId="0" builtinId="0"/>
    <cellStyle name="Normal 2" xfId="1"/>
    <cellStyle name="Percent" xfId="2"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165100</xdr:colOff>
      <xdr:row>26</xdr:row>
      <xdr:rowOff>57150</xdr:rowOff>
    </xdr:from>
    <xdr:to>
      <xdr:col>9</xdr:col>
      <xdr:colOff>736600</xdr:colOff>
      <xdr:row>48</xdr:row>
      <xdr:rowOff>190500</xdr:rowOff>
    </xdr:to>
    <xdr:sp macro="" textlink="">
      <xdr:nvSpPr>
        <xdr:cNvPr id="2" name="TextBox 1"/>
        <xdr:cNvSpPr txBox="1"/>
      </xdr:nvSpPr>
      <xdr:spPr>
        <a:xfrm>
          <a:off x="165100" y="5124450"/>
          <a:ext cx="7429500" cy="44640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b="1"/>
            <a:t>ACRONYMS:</a:t>
          </a:r>
          <a:r>
            <a:rPr lang="en-US" sz="1100" b="1" baseline="0"/>
            <a:t> </a:t>
          </a:r>
        </a:p>
        <a:p>
          <a:endParaRPr lang="en-US" sz="1100" baseline="0"/>
        </a:p>
        <a:p>
          <a:r>
            <a:rPr lang="en-US" sz="1100" baseline="0"/>
            <a:t>UOI: Unit of Issue (select from dropdown menu; for a list of UOI data elements and descriptions, visit </a:t>
          </a:r>
          <a:r>
            <a:rPr lang="en-US">
              <a:hlinkClick xmlns:r="http://schemas.openxmlformats.org/officeDocument/2006/relationships" r:id=""/>
            </a:rPr>
            <a:t>https://www.gsaadvantage.gov/advantage/information/page.do?keyName=UNIT_DEFINITIONS</a:t>
          </a:r>
          <a:r>
            <a:rPr lang="en-US"/>
            <a:t>)</a:t>
          </a:r>
        </a:p>
        <a:p>
          <a:endParaRPr lang="en-US" sz="1100" baseline="0"/>
        </a:p>
        <a:p>
          <a:r>
            <a:rPr lang="en-US" sz="1100" baseline="0"/>
            <a:t>COO: Country of Origin (Must be 2 character abbreviation; select from dropdown menu)</a:t>
          </a:r>
        </a:p>
        <a:p>
          <a:endParaRPr lang="en-US" sz="1100" baseline="0"/>
        </a:p>
        <a:p>
          <a:r>
            <a:rPr lang="en-US" sz="1100" baseline="0"/>
            <a:t>SIN: Special Item Number</a:t>
          </a:r>
        </a:p>
        <a:p>
          <a:endParaRPr lang="en-US" sz="1100" baseline="0"/>
        </a:p>
        <a:p>
          <a:r>
            <a:rPr lang="en-US" sz="1100" baseline="0"/>
            <a:t>IFF: Industrial Funding Fee</a:t>
          </a:r>
        </a:p>
        <a:p>
          <a:endParaRPr lang="en-US" sz="1100" baseline="0"/>
        </a:p>
        <a:p>
          <a:r>
            <a:rPr lang="en-US" sz="1100" b="1" baseline="0"/>
            <a:t>IFF CALCULATION EXAMPLE: </a:t>
          </a:r>
        </a:p>
        <a:p>
          <a:endParaRPr lang="en-US" sz="1100" baseline="0"/>
        </a:p>
        <a:p>
          <a:r>
            <a:rPr lang="en-US" sz="1100" baseline="0"/>
            <a:t>Product List Price=$100</a:t>
          </a:r>
        </a:p>
        <a:p>
          <a:r>
            <a:rPr lang="en-US" sz="1100" baseline="0"/>
            <a:t>GSA % Discount (exclusive of the .75% IFF): 10%</a:t>
          </a:r>
        </a:p>
        <a:p>
          <a:r>
            <a:rPr lang="en-US" sz="1100" baseline="0"/>
            <a:t>Discount Price offered to GSA (excluding IFF): $90.00</a:t>
          </a:r>
        </a:p>
        <a:p>
          <a:r>
            <a:rPr lang="en-US" sz="1100" baseline="0"/>
            <a:t>Discount Price offered to GSA (including IFF): $90.00/0.9925=$90.68</a:t>
          </a:r>
        </a:p>
        <a:p>
          <a:endParaRPr lang="en-US" sz="1100" baseline="0"/>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Product List Price=$100</a:t>
          </a:r>
          <a:endParaRPr lang="en-US">
            <a:effectLst/>
          </a:endParaRPr>
        </a:p>
        <a:p>
          <a:r>
            <a:rPr lang="en-US" sz="1100" baseline="0"/>
            <a:t>GSA(%) Markup (exclusive of the .75% IFF): 10%</a:t>
          </a:r>
        </a:p>
        <a:p>
          <a:r>
            <a:rPr lang="en-US" sz="1100" baseline="0"/>
            <a:t>Markup Price Offered to GSA (excluding IFF): $110/0.9925</a:t>
          </a:r>
        </a:p>
        <a:p>
          <a:r>
            <a:rPr lang="en-US" sz="1100" baseline="0">
              <a:solidFill>
                <a:schemeClr val="dk1"/>
              </a:solidFill>
              <a:effectLst/>
              <a:latin typeface="+mn-lt"/>
              <a:ea typeface="+mn-ea"/>
              <a:cs typeface="+mn-cs"/>
            </a:rPr>
            <a:t>Markup Price Offered to GSA (including IFF): $110.83</a:t>
          </a:r>
          <a:endParaRPr lang="en-US" sz="1100" baseline="0"/>
        </a:p>
        <a:p>
          <a:endParaRPr lang="en-US" sz="1100" baseline="0"/>
        </a:p>
      </xdr:txBody>
    </xdr:sp>
    <xdr:clientData/>
  </xdr:twoCellAnchor>
  <xdr:twoCellAnchor>
    <xdr:from>
      <xdr:col>0</xdr:col>
      <xdr:colOff>165100</xdr:colOff>
      <xdr:row>5</xdr:row>
      <xdr:rowOff>25400</xdr:rowOff>
    </xdr:from>
    <xdr:to>
      <xdr:col>10</xdr:col>
      <xdr:colOff>0</xdr:colOff>
      <xdr:row>24</xdr:row>
      <xdr:rowOff>133350</xdr:rowOff>
    </xdr:to>
    <xdr:sp macro="" textlink="">
      <xdr:nvSpPr>
        <xdr:cNvPr id="3" name="TextBox 2"/>
        <xdr:cNvSpPr txBox="1"/>
      </xdr:nvSpPr>
      <xdr:spPr>
        <a:xfrm>
          <a:off x="165100" y="228600"/>
          <a:ext cx="7454900" cy="45783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PRICE PROPOSAL TEMPLATE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This document must be completed and submitted with your modification request.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Complete all tabs relevant to your modification request.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Note: </a:t>
          </a:r>
          <a:r>
            <a:rPr kumimoji="0" lang="en-US" sz="1100" b="0" i="0" u="none" strike="noStrike" kern="0" cap="none" spc="0" normalizeH="0" baseline="0" noProof="0">
              <a:ln>
                <a:noFill/>
              </a:ln>
              <a:solidFill>
                <a:prstClr val="black"/>
              </a:solidFill>
              <a:effectLst/>
              <a:uLnTx/>
              <a:uFillTx/>
              <a:latin typeface="+mn-lt"/>
              <a:ea typeface="+mn-ea"/>
              <a:cs typeface="+mn-cs"/>
            </a:rPr>
            <a:t>All offered items, including options and accessories, must be listed in this Price Proposal Template, with all applicable columns completed. Option and/or accessories that can be used on more than one piece of equipment/machinery/product, but use a single part number regardless of what equipment it is paired with, should be listed only once in this template, with the list of the equipment it is compatible with provided in the Product Description.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If TDR is Applicable: </a:t>
          </a:r>
          <a:r>
            <a:rPr kumimoji="0" lang="en-US" sz="1100" b="0" i="0" u="none" strike="noStrike" kern="0" cap="none" spc="0" normalizeH="0" baseline="0" noProof="0">
              <a:ln>
                <a:noFill/>
              </a:ln>
              <a:solidFill>
                <a:prstClr val="black"/>
              </a:solidFill>
              <a:effectLst/>
              <a:uLnTx/>
              <a:uFillTx/>
              <a:latin typeface="+mn-lt"/>
              <a:ea typeface="+mn-ea"/>
              <a:cs typeface="+mn-cs"/>
            </a:rPr>
            <a:t>Most Favored Customer (MFC) information does not have to be provided; therefore, columns P,  Q, and R should be left blank.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IT CDM SINs only: </a:t>
          </a:r>
          <a:r>
            <a:rPr kumimoji="0" lang="en-US" sz="1100" b="0" i="0" u="none" strike="noStrike" kern="0" cap="none" spc="0" normalizeH="0" baseline="0" noProof="0">
              <a:ln>
                <a:noFill/>
              </a:ln>
              <a:solidFill>
                <a:prstClr val="black"/>
              </a:solidFill>
              <a:effectLst/>
              <a:uLnTx/>
              <a:uFillTx/>
              <a:latin typeface="+mn-lt"/>
              <a:ea typeface="+mn-ea"/>
              <a:cs typeface="+mn-cs"/>
            </a:rPr>
            <a:t>Complete Columns X through AB</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For Vendors utilizing a Discount: </a:t>
          </a:r>
          <a:r>
            <a:rPr kumimoji="0" lang="en-US" sz="1100" b="0" i="0" u="none" strike="noStrike" kern="0" cap="none" spc="0" normalizeH="0" baseline="0" noProof="0">
              <a:ln>
                <a:noFill/>
              </a:ln>
              <a:solidFill>
                <a:prstClr val="black"/>
              </a:solidFill>
              <a:effectLst/>
              <a:uLnTx/>
              <a:uFillTx/>
              <a:latin typeface="+mn-lt"/>
              <a:ea typeface="+mn-ea"/>
              <a:cs typeface="+mn-cs"/>
            </a:rPr>
            <a:t>complete the "PRODUCTS WITH DISCOUNT" tab.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For Vendors utilizing a Markup: </a:t>
          </a:r>
          <a:r>
            <a:rPr kumimoji="0" lang="en-US" sz="1100" b="0" i="0" u="none" strike="noStrike" kern="0" cap="none" spc="0" normalizeH="0" baseline="0" noProof="0">
              <a:ln>
                <a:noFill/>
              </a:ln>
              <a:solidFill>
                <a:prstClr val="black"/>
              </a:solidFill>
              <a:effectLst/>
              <a:uLnTx/>
              <a:uFillTx/>
              <a:latin typeface="+mn-lt"/>
              <a:ea typeface="+mn-ea"/>
              <a:cs typeface="+mn-cs"/>
            </a:rPr>
            <a:t>complete the "PRODUCTS WITH MARKUP" tab.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prstClr val="black"/>
              </a:solidFill>
              <a:effectLst/>
              <a:uLnTx/>
              <a:uFillTx/>
              <a:latin typeface="+mn-lt"/>
              <a:ea typeface="+mn-ea"/>
              <a:cs typeface="+mn-cs"/>
            </a:rPr>
            <a:t>Vendors may also offer a combination of markups and discounts based on existing commercial practices, utilizing both tabs.  </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37" sqref="B37"/>
    </sheetView>
  </sheetViews>
  <sheetFormatPr defaultColWidth="21.07421875" defaultRowHeight="15.5" x14ac:dyDescent="0.35"/>
  <cols>
    <col min="1" max="1" width="21.07421875" style="16"/>
    <col min="2" max="2" width="77.61328125" style="16" customWidth="1"/>
    <col min="3" max="16384" width="21.07421875" style="16"/>
  </cols>
  <sheetData>
    <row r="1" spans="1:26" ht="16" thickBot="1" x14ac:dyDescent="0.3">
      <c r="A1" s="10" t="s">
        <v>671</v>
      </c>
      <c r="B1" s="10" t="s">
        <v>672</v>
      </c>
      <c r="C1" s="15"/>
      <c r="D1" s="15"/>
      <c r="E1" s="15"/>
      <c r="F1" s="15"/>
      <c r="G1" s="15"/>
      <c r="H1" s="15"/>
      <c r="I1" s="15"/>
      <c r="J1" s="15"/>
      <c r="K1" s="15"/>
      <c r="L1" s="15"/>
      <c r="M1" s="15"/>
      <c r="N1" s="15"/>
      <c r="O1" s="15"/>
      <c r="P1" s="15"/>
      <c r="Q1" s="15"/>
      <c r="R1" s="15"/>
      <c r="S1" s="15"/>
      <c r="T1" s="15"/>
      <c r="U1" s="15"/>
      <c r="V1" s="15"/>
      <c r="W1" s="15"/>
      <c r="X1" s="15"/>
      <c r="Y1" s="15"/>
      <c r="Z1" s="15"/>
    </row>
    <row r="2" spans="1:26" ht="93.5" thickBot="1" x14ac:dyDescent="0.4">
      <c r="A2" s="15" t="s">
        <v>1</v>
      </c>
      <c r="B2" s="15" t="s">
        <v>706</v>
      </c>
      <c r="C2" s="15"/>
      <c r="D2" s="15"/>
      <c r="E2" s="15"/>
      <c r="F2" s="15"/>
      <c r="G2" s="15"/>
      <c r="H2" s="15"/>
      <c r="I2" s="15"/>
      <c r="J2" s="15"/>
      <c r="K2" s="15"/>
      <c r="L2" s="15"/>
      <c r="M2" s="15"/>
      <c r="N2" s="15"/>
      <c r="O2" s="15"/>
      <c r="P2" s="15"/>
      <c r="Q2" s="15"/>
      <c r="R2" s="15"/>
      <c r="S2" s="15"/>
      <c r="T2" s="15"/>
      <c r="U2" s="15"/>
      <c r="V2" s="15"/>
      <c r="W2" s="15"/>
      <c r="X2" s="15"/>
      <c r="Y2" s="15"/>
      <c r="Z2" s="15"/>
    </row>
    <row r="3" spans="1:26" ht="47" thickBot="1" x14ac:dyDescent="0.4">
      <c r="A3" s="15" t="s">
        <v>2</v>
      </c>
      <c r="B3" s="15" t="s">
        <v>709</v>
      </c>
      <c r="C3" s="15"/>
      <c r="D3" s="15"/>
      <c r="E3" s="15"/>
      <c r="F3" s="15"/>
      <c r="G3" s="15"/>
      <c r="H3" s="15"/>
      <c r="I3" s="15"/>
      <c r="J3" s="15"/>
      <c r="K3" s="15"/>
      <c r="L3" s="15"/>
      <c r="M3" s="15"/>
      <c r="N3" s="15"/>
      <c r="O3" s="15"/>
      <c r="P3" s="15"/>
      <c r="Q3" s="15"/>
      <c r="R3" s="15"/>
      <c r="S3" s="15"/>
      <c r="T3" s="15"/>
      <c r="U3" s="15"/>
      <c r="V3" s="15"/>
      <c r="W3" s="15"/>
      <c r="X3" s="15"/>
      <c r="Y3" s="15"/>
      <c r="Z3" s="15"/>
    </row>
    <row r="4" spans="1:26" ht="16" thickBot="1" x14ac:dyDescent="0.4">
      <c r="A4" s="15" t="s">
        <v>673</v>
      </c>
      <c r="B4" s="15" t="s">
        <v>710</v>
      </c>
      <c r="C4" s="15"/>
      <c r="D4" s="15"/>
      <c r="E4" s="15"/>
      <c r="F4" s="15"/>
      <c r="G4" s="15"/>
      <c r="H4" s="15"/>
      <c r="I4" s="15"/>
      <c r="J4" s="15"/>
      <c r="K4" s="15"/>
      <c r="L4" s="15"/>
      <c r="M4" s="15"/>
      <c r="N4" s="15"/>
      <c r="O4" s="15"/>
      <c r="P4" s="15"/>
      <c r="Q4" s="15"/>
      <c r="R4" s="15"/>
      <c r="S4" s="15"/>
      <c r="T4" s="15"/>
      <c r="U4" s="15"/>
      <c r="V4" s="15"/>
      <c r="W4" s="15"/>
      <c r="X4" s="15"/>
      <c r="Y4" s="15"/>
      <c r="Z4" s="15"/>
    </row>
    <row r="5" spans="1:26" ht="31.5" thickBot="1" x14ac:dyDescent="0.4">
      <c r="A5" s="15" t="s">
        <v>674</v>
      </c>
      <c r="B5" s="15" t="s">
        <v>714</v>
      </c>
      <c r="C5" s="15"/>
      <c r="D5" s="15"/>
      <c r="E5" s="15"/>
      <c r="F5" s="15"/>
      <c r="G5" s="15"/>
      <c r="H5" s="15"/>
      <c r="I5" s="15"/>
      <c r="J5" s="15"/>
      <c r="K5" s="15"/>
      <c r="L5" s="15"/>
      <c r="M5" s="15"/>
      <c r="N5" s="15"/>
      <c r="O5" s="15"/>
      <c r="P5" s="15"/>
      <c r="Q5" s="15"/>
      <c r="R5" s="15"/>
      <c r="S5" s="15"/>
      <c r="T5" s="15"/>
      <c r="U5" s="15"/>
      <c r="V5" s="15"/>
      <c r="W5" s="15"/>
      <c r="X5" s="15"/>
      <c r="Y5" s="15"/>
      <c r="Z5" s="15"/>
    </row>
    <row r="6" spans="1:26" ht="29.5" customHeight="1" thickBot="1" x14ac:dyDescent="0.4">
      <c r="A6" s="15" t="s">
        <v>5</v>
      </c>
      <c r="B6" s="15" t="s">
        <v>715</v>
      </c>
      <c r="C6" s="15"/>
      <c r="D6" s="15"/>
      <c r="E6" s="15"/>
      <c r="F6" s="15"/>
      <c r="G6" s="15"/>
      <c r="H6" s="15"/>
      <c r="I6" s="15"/>
      <c r="J6" s="15"/>
      <c r="K6" s="15"/>
      <c r="L6" s="15"/>
      <c r="M6" s="15"/>
      <c r="N6" s="15"/>
      <c r="O6" s="15"/>
      <c r="P6" s="15"/>
      <c r="Q6" s="15"/>
      <c r="R6" s="15"/>
      <c r="S6" s="15"/>
      <c r="T6" s="15"/>
      <c r="U6" s="15"/>
      <c r="V6" s="15"/>
      <c r="W6" s="15"/>
      <c r="X6" s="15"/>
      <c r="Y6" s="15"/>
      <c r="Z6" s="15"/>
    </row>
    <row r="7" spans="1:26" ht="16" thickBot="1" x14ac:dyDescent="0.4">
      <c r="A7" s="15" t="s">
        <v>675</v>
      </c>
      <c r="B7" s="15" t="s">
        <v>707</v>
      </c>
      <c r="C7" s="15"/>
      <c r="D7" s="15"/>
      <c r="E7" s="15"/>
      <c r="F7" s="15"/>
      <c r="G7" s="15"/>
      <c r="H7" s="15"/>
      <c r="I7" s="15"/>
      <c r="J7" s="15"/>
      <c r="K7" s="15"/>
      <c r="L7" s="15"/>
      <c r="M7" s="15"/>
      <c r="N7" s="15"/>
      <c r="O7" s="15"/>
      <c r="P7" s="15"/>
      <c r="Q7" s="15"/>
      <c r="R7" s="15"/>
      <c r="S7" s="15"/>
      <c r="T7" s="15"/>
      <c r="U7" s="15"/>
      <c r="V7" s="15"/>
      <c r="W7" s="15"/>
      <c r="X7" s="15"/>
      <c r="Y7" s="15"/>
      <c r="Z7" s="15"/>
    </row>
    <row r="8" spans="1:26" ht="16" thickBot="1" x14ac:dyDescent="0.4">
      <c r="A8" s="15" t="s">
        <v>7</v>
      </c>
      <c r="B8" s="15" t="s">
        <v>708</v>
      </c>
      <c r="C8" s="15"/>
      <c r="D8" s="15"/>
      <c r="E8" s="15"/>
      <c r="F8" s="15"/>
      <c r="G8" s="15"/>
      <c r="H8" s="15"/>
      <c r="I8" s="15"/>
      <c r="J8" s="15"/>
      <c r="K8" s="15"/>
      <c r="L8" s="15"/>
      <c r="M8" s="15"/>
      <c r="N8" s="15"/>
      <c r="O8" s="15"/>
      <c r="P8" s="15"/>
      <c r="Q8" s="15"/>
      <c r="R8" s="15"/>
      <c r="S8" s="15"/>
      <c r="T8" s="15"/>
      <c r="U8" s="15"/>
      <c r="V8" s="15"/>
      <c r="W8" s="15"/>
      <c r="X8" s="15"/>
      <c r="Y8" s="15"/>
      <c r="Z8" s="15"/>
    </row>
    <row r="9" spans="1:26" ht="31.5" thickBot="1" x14ac:dyDescent="0.4">
      <c r="A9" s="15" t="s">
        <v>8</v>
      </c>
      <c r="B9" s="15" t="s">
        <v>704</v>
      </c>
      <c r="C9" s="15"/>
      <c r="D9" s="15"/>
      <c r="E9" s="15"/>
      <c r="F9" s="15"/>
      <c r="G9" s="15"/>
      <c r="H9" s="15"/>
      <c r="I9" s="15"/>
      <c r="J9" s="15"/>
      <c r="K9" s="15"/>
      <c r="L9" s="15"/>
      <c r="M9" s="15"/>
      <c r="N9" s="15"/>
      <c r="O9" s="15"/>
      <c r="P9" s="15"/>
      <c r="Q9" s="15"/>
      <c r="R9" s="15"/>
      <c r="S9" s="15"/>
      <c r="T9" s="15"/>
      <c r="U9" s="15"/>
      <c r="V9" s="15"/>
      <c r="W9" s="15"/>
      <c r="X9" s="15"/>
      <c r="Y9" s="15"/>
      <c r="Z9" s="15"/>
    </row>
    <row r="10" spans="1:26" ht="31.5" thickBot="1" x14ac:dyDescent="0.4">
      <c r="A10" s="15" t="s">
        <v>9</v>
      </c>
      <c r="B10" s="15" t="s">
        <v>717</v>
      </c>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6" thickBot="1" x14ac:dyDescent="0.4">
      <c r="A11" s="15" t="s">
        <v>676</v>
      </c>
      <c r="B11" s="15" t="s">
        <v>677</v>
      </c>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6" thickBot="1" x14ac:dyDescent="0.4">
      <c r="A12" s="15" t="s">
        <v>678</v>
      </c>
      <c r="B12" s="15" t="s">
        <v>679</v>
      </c>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31.5" thickBot="1" x14ac:dyDescent="0.4">
      <c r="A13" s="15" t="s">
        <v>12</v>
      </c>
      <c r="B13" s="15" t="s">
        <v>711</v>
      </c>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31.5" thickBot="1" x14ac:dyDescent="0.4">
      <c r="A14" s="15" t="s">
        <v>680</v>
      </c>
      <c r="B14" s="15" t="s">
        <v>712</v>
      </c>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47" thickBot="1" x14ac:dyDescent="0.4">
      <c r="A15" s="15" t="s">
        <v>681</v>
      </c>
      <c r="B15" s="15" t="s">
        <v>682</v>
      </c>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6" thickBot="1" x14ac:dyDescent="0.4">
      <c r="A16" s="15" t="s">
        <v>683</v>
      </c>
      <c r="B16" s="15" t="s">
        <v>713</v>
      </c>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62.5" thickBot="1" x14ac:dyDescent="0.4">
      <c r="A17" s="15" t="s">
        <v>684</v>
      </c>
      <c r="B17" s="15" t="s">
        <v>718</v>
      </c>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47" thickBot="1" x14ac:dyDescent="0.4">
      <c r="A18" s="15" t="s">
        <v>685</v>
      </c>
      <c r="B18" s="15" t="s">
        <v>719</v>
      </c>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47" thickBot="1" x14ac:dyDescent="0.4">
      <c r="A19" s="15" t="s">
        <v>716</v>
      </c>
      <c r="B19" s="15" t="s">
        <v>720</v>
      </c>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31.5" thickBot="1" x14ac:dyDescent="0.4">
      <c r="A20" s="15" t="s">
        <v>686</v>
      </c>
      <c r="B20" s="15" t="s">
        <v>702</v>
      </c>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31.5" thickBot="1" x14ac:dyDescent="0.4">
      <c r="A21" s="15" t="s">
        <v>687</v>
      </c>
      <c r="B21" s="15" t="s">
        <v>703</v>
      </c>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31.5" thickBot="1" x14ac:dyDescent="0.4">
      <c r="A22" s="15" t="s">
        <v>23</v>
      </c>
      <c r="B22" s="15" t="s">
        <v>721</v>
      </c>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31.5" thickBot="1" x14ac:dyDescent="0.4">
      <c r="A23" s="15" t="s">
        <v>688</v>
      </c>
      <c r="B23" s="15" t="s">
        <v>705</v>
      </c>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31.5" thickBot="1" x14ac:dyDescent="0.4">
      <c r="A24" s="15" t="s">
        <v>689</v>
      </c>
      <c r="B24" s="15" t="s">
        <v>705</v>
      </c>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47" thickBot="1" x14ac:dyDescent="0.4">
      <c r="A25" s="15" t="s">
        <v>690</v>
      </c>
      <c r="B25" s="15" t="s">
        <v>705</v>
      </c>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47" thickBot="1" x14ac:dyDescent="0.4">
      <c r="A26" s="15" t="s">
        <v>690</v>
      </c>
      <c r="B26" s="15" t="s">
        <v>705</v>
      </c>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31.5" thickBot="1" x14ac:dyDescent="0.4">
      <c r="A27" s="15" t="s">
        <v>692</v>
      </c>
      <c r="B27" s="15" t="s">
        <v>705</v>
      </c>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6" thickBot="1" x14ac:dyDescent="0.4">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6" thickBot="1" x14ac:dyDescent="0.4">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6" thickBot="1" x14ac:dyDescent="0.4">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6" thickBot="1" x14ac:dyDescent="0.4">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6" thickBot="1" x14ac:dyDescent="0.4">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6" thickBot="1" x14ac:dyDescent="0.4">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6" thickBot="1" x14ac:dyDescent="0.4">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6" thickBot="1" x14ac:dyDescent="0.4">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6" thickBot="1" x14ac:dyDescent="0.4">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6" thickBot="1" x14ac:dyDescent="0.4">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6" thickBot="1" x14ac:dyDescent="0.4">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6" thickBot="1" x14ac:dyDescent="0.4">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6" thickBot="1" x14ac:dyDescent="0.4">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6" thickBot="1" x14ac:dyDescent="0.4">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6" thickBot="1" x14ac:dyDescent="0.4">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6" thickBot="1" x14ac:dyDescent="0.4">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6" thickBot="1" x14ac:dyDescent="0.4">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6" thickBot="1" x14ac:dyDescent="0.4">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6" thickBot="1" x14ac:dyDescent="0.4">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6" thickBot="1" x14ac:dyDescent="0.4">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6" thickBot="1" x14ac:dyDescent="0.4">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6" thickBot="1" x14ac:dyDescent="0.4">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6" thickBot="1" x14ac:dyDescent="0.4">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6" thickBot="1" x14ac:dyDescent="0.4">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6" thickBot="1" x14ac:dyDescent="0.4">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6" thickBot="1" x14ac:dyDescent="0.4">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6" thickBot="1" x14ac:dyDescent="0.4">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6" thickBot="1" x14ac:dyDescent="0.4">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6" thickBot="1" x14ac:dyDescent="0.4">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6" thickBot="1" x14ac:dyDescent="0.4">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6" thickBot="1" x14ac:dyDescent="0.4">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6" thickBot="1" x14ac:dyDescent="0.4">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6" thickBot="1" x14ac:dyDescent="0.4">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6" thickBot="1" x14ac:dyDescent="0.4">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6" thickBot="1" x14ac:dyDescent="0.4">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6" thickBot="1" x14ac:dyDescent="0.4">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6" thickBot="1" x14ac:dyDescent="0.4">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6" thickBot="1" x14ac:dyDescent="0.4">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6" thickBot="1" x14ac:dyDescent="0.4">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6" thickBot="1" x14ac:dyDescent="0.4">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6" thickBot="1" x14ac:dyDescent="0.4">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6" thickBot="1" x14ac:dyDescent="0.4">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6" thickBot="1" x14ac:dyDescent="0.4">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6" thickBot="1" x14ac:dyDescent="0.4">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6" thickBot="1" x14ac:dyDescent="0.4">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6" thickBot="1" x14ac:dyDescent="0.4">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6" thickBot="1" x14ac:dyDescent="0.4">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6" thickBot="1" x14ac:dyDescent="0.4">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6" thickBot="1" x14ac:dyDescent="0.4">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6" thickBot="1" x14ac:dyDescent="0.4">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6" thickBot="1" x14ac:dyDescent="0.4">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6" thickBot="1" x14ac:dyDescent="0.4">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6" thickBot="1" x14ac:dyDescent="0.4">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6" thickBot="1" x14ac:dyDescent="0.4">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6" thickBot="1" x14ac:dyDescent="0.4">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6" thickBot="1" x14ac:dyDescent="0.4">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6" thickBot="1" x14ac:dyDescent="0.4">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6" thickBot="1" x14ac:dyDescent="0.4">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6" thickBot="1" x14ac:dyDescent="0.4">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6" thickBot="1" x14ac:dyDescent="0.4">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6" thickBot="1" x14ac:dyDescent="0.4">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6" thickBot="1" x14ac:dyDescent="0.4">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6" thickBot="1" x14ac:dyDescent="0.4">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6" thickBot="1" x14ac:dyDescent="0.4">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6" thickBot="1" x14ac:dyDescent="0.4">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6" thickBot="1" x14ac:dyDescent="0.4">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6" thickBot="1" x14ac:dyDescent="0.4">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6" thickBot="1" x14ac:dyDescent="0.4">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6" thickBot="1" x14ac:dyDescent="0.4">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6" thickBot="1" x14ac:dyDescent="0.4">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6" thickBot="1" x14ac:dyDescent="0.4">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6" thickBot="1" x14ac:dyDescent="0.4">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6" thickBo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6" thickBot="1"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6" thickBot="1"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6" thickBot="1"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6" thickBo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6" thickBo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6" thickBot="1"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6" thickBot="1"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6" thickBot="1"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6" thickBot="1"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6" thickBot="1"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6" thickBot="1"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6" thickBo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6" thickBo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6" thickBot="1"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6" thickBot="1"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6" thickBot="1"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6" thickBot="1" x14ac:dyDescent="0.4">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6" thickBot="1"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6" thickBot="1"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6" thickBot="1"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6" thickBo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6" thickBot="1"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6" thickBot="1"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6" thickBo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6" thickBot="1"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6" thickBot="1"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6" thickBot="1"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6" thickBo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6" thickBot="1"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6" thickBot="1"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6" thickBo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6" thickBot="1" x14ac:dyDescent="0.4">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6" thickBo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6" thickBo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6" thickBot="1"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6" thickBot="1"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6" thickBot="1"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6" thickBo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6" thickBo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6" thickBo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6" thickBot="1"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6" thickBot="1"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6" thickBo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6" thickBo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6" thickBo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6" thickBo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6" thickBot="1"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6" thickBot="1" x14ac:dyDescent="0.4">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6" thickBot="1"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6" thickBot="1"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6" thickBot="1"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6" thickBot="1"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6" thickBot="1"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6" thickBot="1"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6" thickBot="1"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6" thickBot="1"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6" thickBot="1"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6" thickBo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6" thickBot="1"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6" thickBot="1"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6" thickBo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6" thickBot="1"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6" thickBot="1"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6" thickBot="1"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6" thickBot="1"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6" thickBot="1"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6" thickBot="1"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6" thickBot="1"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6" thickBot="1"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6" thickBot="1"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6" thickBot="1"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6" thickBot="1"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6" thickBot="1"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6" thickBot="1"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6" thickBot="1"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6" thickBot="1"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6" thickBot="1"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6" thickBot="1"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6" thickBot="1"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6" thickBot="1"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6" thickBot="1"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6" thickBot="1"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6" thickBot="1"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6" thickBot="1"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6" thickBot="1"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6" thickBot="1"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6" thickBot="1"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6" thickBot="1"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6" thickBot="1"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6" thickBot="1"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6" thickBot="1"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6" thickBot="1"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6" thickBot="1"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6" thickBot="1"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6" thickBot="1"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6" thickBot="1"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6" thickBot="1"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6" thickBot="1"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6" thickBot="1"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6" thickBot="1"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6" thickBot="1"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6" thickBot="1"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6" thickBot="1"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6" thickBot="1"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6" thickBot="1"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6" thickBot="1"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6" thickBot="1"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6" thickBot="1"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6" thickBot="1"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6" thickBot="1"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6" thickBot="1"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6" thickBot="1"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6" thickBot="1"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6" thickBot="1"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6" thickBot="1"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6" thickBot="1"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6" thickBot="1"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6" thickBot="1"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6" thickBot="1"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6" thickBot="1"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6" thickBot="1"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6" thickBot="1"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6" thickBot="1"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6" thickBot="1"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6" thickBot="1"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6" thickBot="1"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6" thickBot="1"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6" thickBot="1"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6" thickBot="1"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6" thickBot="1"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6" thickBot="1"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6" thickBot="1"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6" thickBot="1"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6" thickBot="1"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6" thickBot="1"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6" thickBot="1"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6" thickBot="1"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6" thickBot="1"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6" thickBot="1"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6" thickBot="1"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6" thickBot="1"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6" thickBot="1"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6" thickBot="1"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6" thickBot="1"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6" thickBot="1"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6" thickBot="1"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6" thickBot="1"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6" thickBot="1"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6" thickBot="1"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6" thickBot="1"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6" thickBot="1"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6" thickBot="1"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6" thickBot="1"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6" thickBot="1"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6" thickBot="1"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6" thickBot="1"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6" thickBot="1"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6" thickBot="1"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6" thickBot="1"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6" thickBot="1"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6" thickBot="1"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6" thickBot="1"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6" thickBot="1"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6" thickBot="1"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6" thickBot="1"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6" thickBot="1"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6" thickBot="1"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6" thickBot="1"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6" thickBot="1"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6" thickBot="1"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6" thickBot="1"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6" thickBot="1"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6" thickBot="1"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6" thickBot="1"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6" thickBot="1"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6" thickBot="1"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6" thickBot="1"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6" thickBot="1"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6" thickBot="1"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6" thickBot="1"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6" thickBot="1"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6" thickBot="1"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6" thickBot="1"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6" thickBot="1"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6" thickBot="1"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6" thickBot="1"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6" thickBot="1"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6" thickBot="1"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6" thickBot="1"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6" thickBot="1"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6" thickBot="1"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6" thickBot="1"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6" thickBot="1"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6" thickBot="1"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6" thickBot="1"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6" thickBot="1"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6" thickBot="1"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6" thickBot="1"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6" thickBot="1"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6" thickBot="1"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6" thickBot="1"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6" thickBot="1"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6" thickBot="1"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6" thickBot="1"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6" thickBot="1"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6" thickBot="1"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6" thickBot="1"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6" thickBot="1"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6" thickBot="1"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6" thickBot="1"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6" thickBot="1"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6" thickBot="1"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6" thickBot="1"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6" thickBot="1"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6" thickBot="1"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6" thickBot="1"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6" thickBot="1"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6" thickBot="1"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6" thickBot="1"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6" thickBot="1"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6" thickBot="1"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6" thickBot="1"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6" thickBot="1"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6" thickBot="1"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6" thickBot="1"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6" thickBot="1"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6" thickBot="1"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6" thickBot="1"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6" thickBot="1"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6" thickBot="1"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6" thickBot="1"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6" thickBot="1"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6" thickBot="1"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6" thickBot="1"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6" thickBot="1"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6" thickBot="1"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6" thickBot="1"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6" thickBot="1"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6" thickBot="1"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6" thickBot="1"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6" thickBot="1"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6" thickBot="1"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6" thickBot="1"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6" thickBot="1"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6" thickBot="1"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6" thickBot="1"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6" thickBot="1"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6" thickBot="1"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6" thickBot="1"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6" thickBot="1"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6" thickBot="1"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6" thickBot="1"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6" thickBot="1"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6" thickBot="1"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6" thickBot="1"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6" thickBot="1"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6" thickBot="1"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6" thickBot="1"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6" thickBot="1"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6" thickBot="1"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6" thickBot="1"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6" thickBot="1"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6" thickBot="1"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6" thickBot="1"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6" thickBot="1"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6" thickBot="1"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6" thickBot="1"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6" thickBot="1"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6" thickBot="1"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6" thickBot="1"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6" thickBot="1"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6" thickBot="1"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6" thickBot="1"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6" thickBot="1"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6" thickBot="1"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6" thickBot="1"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6" thickBot="1"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6" thickBot="1"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6" thickBot="1"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6" thickBot="1"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6" thickBot="1"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6" thickBot="1"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6" thickBot="1"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6" thickBot="1"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6" thickBot="1"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6" thickBot="1"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6" thickBot="1"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6" thickBot="1"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6" thickBot="1"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6" thickBot="1"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6" thickBot="1"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6" thickBot="1"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6" thickBot="1"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6" thickBot="1"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6" thickBot="1"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6" thickBot="1"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6" thickBot="1"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6" thickBot="1"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6" thickBot="1"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6" thickBot="1"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6" thickBot="1"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6" thickBot="1"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6" thickBot="1"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6" thickBot="1"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6" thickBot="1"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6" thickBot="1"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6" thickBot="1"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6" thickBot="1"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6" thickBot="1"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6" thickBot="1"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6" thickBot="1"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6" thickBot="1"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6" thickBot="1"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6" thickBot="1"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6" thickBot="1"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6" thickBot="1"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6" thickBot="1"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6" thickBot="1"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6" thickBot="1"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6" thickBot="1"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6" thickBot="1"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6" thickBot="1"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6" thickBot="1"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6" thickBot="1"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6" thickBot="1"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6" thickBot="1"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6" thickBot="1"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6" thickBot="1"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6" thickBot="1"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6" thickBot="1"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6" thickBot="1"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6" thickBot="1"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6" thickBot="1"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6" thickBot="1"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6" thickBot="1"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6" thickBot="1"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6" thickBot="1"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6" thickBot="1"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6" thickBot="1"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6" thickBot="1"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6" thickBot="1"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6" thickBot="1"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6" thickBot="1"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6" thickBot="1"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6" thickBot="1"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6" thickBot="1"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6" thickBot="1"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6" thickBot="1"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6" thickBot="1"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6" thickBot="1"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6" thickBot="1"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6" thickBot="1"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6" thickBot="1"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6" thickBot="1"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6" thickBot="1"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6" thickBot="1"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6" thickBot="1"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6" thickBot="1"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6" thickBot="1"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6" thickBot="1"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6" thickBot="1"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6" thickBot="1"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6" thickBot="1"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6" thickBot="1"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6" thickBot="1"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6" thickBot="1"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6" thickBot="1"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6" thickBot="1"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6" thickBot="1"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6" thickBot="1"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6" thickBot="1"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6" thickBot="1"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6" thickBot="1"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6" thickBot="1"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6" thickBot="1"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6" thickBot="1"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6" thickBot="1"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6" thickBot="1"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6" thickBot="1"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6" thickBot="1"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6" thickBot="1"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6" thickBot="1"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6" thickBot="1"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6" thickBot="1"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6" thickBot="1"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6" thickBot="1"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6" thickBot="1"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6" thickBot="1"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6" thickBot="1"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6" thickBot="1"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6" thickBot="1"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6" thickBot="1"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6" thickBot="1"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6" thickBot="1"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6" thickBot="1"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6" thickBot="1"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6" thickBot="1"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6" thickBot="1"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6" thickBot="1"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6" thickBot="1"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6" thickBot="1"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6" thickBot="1"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6" thickBot="1"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6" thickBot="1"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6" thickBot="1"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6" thickBot="1"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6" thickBot="1"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6" thickBot="1"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6" thickBot="1"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6" thickBot="1"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6" thickBot="1"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6" thickBot="1"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6" thickBot="1"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6" thickBot="1"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6" thickBot="1"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6" thickBot="1"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6" thickBot="1"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6" thickBot="1"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6" thickBot="1"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6" thickBot="1"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6" thickBot="1"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6" thickBot="1"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6" thickBot="1"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6" thickBot="1"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6" thickBot="1"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6" thickBot="1"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6" thickBot="1"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6" thickBot="1"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6" thickBot="1"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6" thickBot="1"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6" thickBot="1"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6" thickBot="1"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6" thickBot="1"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6" thickBot="1"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6" thickBot="1"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6" thickBot="1"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6" thickBot="1"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6" thickBot="1"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6" thickBot="1"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6" thickBot="1"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6" thickBot="1"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6" thickBot="1"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6" thickBot="1"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6" thickBot="1"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6" thickBot="1"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6" thickBot="1"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6" thickBot="1"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6" thickBot="1"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6" thickBot="1"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6" thickBot="1"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6" thickBot="1"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6" thickBot="1"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6" thickBot="1"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6" thickBot="1"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6" thickBot="1"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6" thickBot="1"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6" thickBot="1"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6" thickBot="1"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6" thickBot="1"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6" thickBot="1"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6" thickBot="1"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6" thickBot="1"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6" thickBot="1"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6" thickBot="1"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6" thickBot="1"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6" thickBot="1"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6" thickBot="1"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6" thickBot="1"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6" thickBot="1"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6" thickBot="1"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6" thickBot="1"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6" thickBot="1"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6" thickBot="1"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6" thickBot="1"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6" thickBot="1"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6" thickBot="1"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6" thickBot="1"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6" thickBot="1"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6" thickBot="1"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6" thickBot="1"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6" thickBot="1"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6" thickBot="1"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6" thickBot="1"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6" thickBot="1"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6" thickBot="1"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6" thickBot="1"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6" thickBot="1"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6" thickBot="1"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6" thickBot="1"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6" thickBot="1"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6" thickBot="1"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6" thickBot="1"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6" thickBot="1"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6" thickBot="1"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6" thickBot="1"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6" thickBot="1"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6" thickBot="1"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6" thickBot="1"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6" thickBot="1"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6" thickBot="1"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6" thickBot="1"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6" thickBot="1"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6" thickBot="1"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6" thickBot="1"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6" thickBot="1"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6" thickBot="1"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6" thickBot="1"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6" thickBot="1"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6" thickBot="1"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6" thickBot="1"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6" thickBot="1"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6" thickBot="1"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6" thickBot="1"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6" thickBot="1"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6" thickBot="1"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6" thickBot="1"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6" thickBot="1"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6" thickBot="1"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6" thickBot="1"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6" thickBot="1"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6" thickBot="1"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6" thickBot="1"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6" thickBot="1"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6" thickBot="1"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6" thickBot="1"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6" thickBot="1"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6" thickBot="1"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6" thickBot="1"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6" thickBot="1"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6" thickBot="1"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6" thickBot="1"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6" thickBot="1"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6" thickBot="1"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6" thickBot="1"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6" thickBot="1"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6" thickBot="1"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6" thickBot="1"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6" thickBot="1"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6" thickBot="1"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6" thickBot="1"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6" thickBot="1"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6" thickBot="1"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6" thickBot="1"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6" thickBot="1"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6" thickBot="1"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6" thickBot="1"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6" thickBot="1"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6" thickBot="1"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6" thickBot="1"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6" thickBot="1"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6" thickBot="1"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6" thickBot="1"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6" thickBot="1"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6" thickBot="1"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6" thickBot="1"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6" thickBot="1"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6" thickBot="1"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6" thickBot="1"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6" thickBot="1"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6" thickBot="1"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6" thickBot="1"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6" thickBot="1"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6" thickBot="1"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6" thickBot="1"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6" thickBot="1"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6" thickBot="1"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6" thickBot="1"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6" thickBot="1"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6" thickBot="1"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6" thickBot="1"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6" thickBot="1"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6" thickBot="1"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6" thickBot="1"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6" thickBot="1"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6" thickBot="1"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6" thickBot="1"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6" thickBot="1"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6" thickBot="1"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6" thickBot="1"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6" thickBot="1"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6" thickBot="1"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6" thickBot="1"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6" thickBot="1"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6" thickBot="1"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6" thickBot="1"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6" thickBot="1"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6" thickBot="1"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6" thickBot="1"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6" thickBot="1"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6" thickBot="1"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6" thickBot="1"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6" thickBot="1"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6" thickBot="1"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6" thickBot="1"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6" thickBot="1"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6" thickBot="1"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6" thickBot="1"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6" thickBot="1"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6" thickBot="1"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6" thickBot="1"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6" thickBot="1"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6" thickBot="1"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6" thickBot="1"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6" thickBot="1"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6" thickBot="1"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6" thickBot="1"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6" thickBot="1"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6" thickBot="1"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6" thickBot="1"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6" thickBot="1"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6" thickBot="1"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6" thickBot="1"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6" thickBot="1"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6" thickBot="1"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6" thickBot="1"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6" thickBot="1"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6" thickBot="1"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6" thickBot="1"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6" thickBot="1"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6" thickBot="1"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6" thickBot="1"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6" thickBot="1"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6" thickBot="1"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6" thickBot="1"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6" thickBot="1"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6" thickBot="1"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6" thickBot="1"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6" thickBot="1"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6" thickBot="1"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6" thickBot="1"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6" thickBot="1"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6" thickBot="1"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6" thickBot="1"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6" thickBot="1"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6" thickBot="1"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6" thickBot="1"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6" thickBot="1"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6" thickBot="1"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6" thickBot="1"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6" thickBot="1"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6" thickBot="1"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6" thickBot="1"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6" thickBot="1"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6" thickBot="1"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6" thickBot="1"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6" thickBot="1"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6" thickBot="1"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6" thickBot="1"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6" thickBot="1"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6" thickBot="1"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6" thickBot="1"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6" thickBot="1"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6" thickBot="1"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6" thickBot="1"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6" thickBot="1"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6" thickBot="1"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6" thickBot="1"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6" thickBot="1"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6" thickBot="1"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6" thickBot="1"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6" thickBot="1"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6" thickBot="1"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6" thickBot="1"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6" thickBot="1"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6" thickBot="1"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6" thickBot="1"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6" thickBot="1"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6" thickBot="1"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6" thickBot="1"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6" thickBot="1"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6" thickBot="1"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6" thickBot="1"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6" thickBot="1"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6" thickBot="1"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6" thickBot="1"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6" thickBot="1"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6" thickBot="1"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6" thickBot="1"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6" thickBot="1"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6" thickBot="1"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6" thickBot="1"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6" thickBot="1"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6" thickBot="1"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6" thickBot="1"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6" thickBot="1"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6" thickBot="1"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6" thickBot="1"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6" thickBot="1"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6" thickBot="1"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6" thickBot="1"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6" thickBot="1"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6" thickBot="1"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6" thickBot="1"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6" thickBot="1"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6" thickBot="1"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6" thickBot="1"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6" thickBot="1"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6" thickBot="1"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6" thickBot="1"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6" thickBot="1"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6" thickBot="1"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6" thickBot="1"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6" thickBot="1"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6" thickBot="1"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6" thickBot="1"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6" thickBot="1"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6" thickBot="1"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6" thickBot="1"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6" thickBot="1"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6" thickBot="1"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6" thickBot="1"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6" thickBot="1"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6" thickBot="1"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6" thickBot="1"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6" thickBot="1"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6" thickBot="1"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6" thickBot="1"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6" thickBot="1"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6" thickBot="1"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6" thickBot="1"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6" thickBot="1"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6" thickBot="1"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6" thickBot="1"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6" thickBot="1"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6" thickBot="1"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6" thickBot="1"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6" thickBot="1"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6" thickBot="1"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6" thickBot="1"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6" thickBot="1"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6" thickBot="1"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6" thickBot="1"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6" thickBot="1"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6" thickBot="1"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6" thickBot="1"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6" thickBot="1"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6" thickBot="1"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6" thickBot="1"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6" thickBot="1"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6" thickBot="1"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6" thickBot="1"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6" thickBot="1"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6" thickBot="1"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6" thickBot="1"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6" thickBot="1"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6" thickBot="1"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6" thickBot="1"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6" thickBot="1"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6" thickBot="1"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6" thickBot="1"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6" thickBot="1"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6" thickBot="1"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6" thickBot="1"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6" thickBot="1"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6" thickBot="1"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6" thickBot="1"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6" thickBot="1"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6" thickBot="1"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6" thickBot="1"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6" thickBot="1"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6" thickBot="1"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6" thickBot="1"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6" thickBot="1"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6" thickBot="1"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6" thickBot="1"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6" thickBot="1"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6" thickBot="1"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6" thickBot="1"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6" thickBot="1"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6" thickBot="1"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6" thickBot="1"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6" thickBot="1"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6" thickBot="1"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6" thickBot="1"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6" thickBot="1"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6" thickBot="1"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6" thickBot="1"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6" thickBot="1"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6" thickBot="1"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6" thickBot="1"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6" thickBot="1"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6" thickBot="1"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6" thickBot="1"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6" thickBot="1"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6" thickBot="1"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6" thickBot="1"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6" thickBot="1"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6" thickBot="1"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6" thickBot="1"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6" thickBot="1"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6" thickBot="1"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6" thickBot="1"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6" thickBot="1"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6" thickBot="1"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6" thickBot="1"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6" thickBot="1"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6" thickBot="1"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6" thickBot="1"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6" thickBot="1" x14ac:dyDescent="0.4">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6" thickBot="1" x14ac:dyDescent="0.4">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6" thickBot="1" x14ac:dyDescent="0.4">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6" thickBot="1" x14ac:dyDescent="0.4">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6" thickBot="1" x14ac:dyDescent="0.4">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6" thickBot="1" x14ac:dyDescent="0.4">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6" thickBot="1" x14ac:dyDescent="0.4">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6" thickBot="1" x14ac:dyDescent="0.4">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6" thickBot="1" x14ac:dyDescent="0.4">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6" thickBot="1" x14ac:dyDescent="0.4">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6" thickBot="1" x14ac:dyDescent="0.4">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6" thickBot="1" x14ac:dyDescent="0.4">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6" thickBot="1" x14ac:dyDescent="0.4">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6" thickBot="1" x14ac:dyDescent="0.4">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6" thickBot="1" x14ac:dyDescent="0.4">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6" thickBot="1" x14ac:dyDescent="0.4">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6" thickBot="1" x14ac:dyDescent="0.4">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6" thickBot="1" x14ac:dyDescent="0.4">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6" thickBot="1" x14ac:dyDescent="0.4">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6" thickBot="1" x14ac:dyDescent="0.4">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6" thickBot="1" x14ac:dyDescent="0.4">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6" thickBot="1" x14ac:dyDescent="0.4">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6" thickBot="1" x14ac:dyDescent="0.4">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6" thickBot="1" x14ac:dyDescent="0.4">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6" thickBot="1" x14ac:dyDescent="0.4">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6" thickBot="1" x14ac:dyDescent="0.4">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6" thickBot="1" x14ac:dyDescent="0.4">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6" thickBot="1" x14ac:dyDescent="0.4">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6" thickBot="1" x14ac:dyDescent="0.4">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6" thickBot="1" x14ac:dyDescent="0.4">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6" thickBot="1" x14ac:dyDescent="0.4">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6" thickBot="1" x14ac:dyDescent="0.4">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6" thickBot="1" x14ac:dyDescent="0.4">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6" thickBot="1" x14ac:dyDescent="0.4">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6" thickBot="1" x14ac:dyDescent="0.4">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6" thickBot="1" x14ac:dyDescent="0.4">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6" thickBot="1" x14ac:dyDescent="0.4">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6" thickBot="1" x14ac:dyDescent="0.4">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6" thickBot="1" x14ac:dyDescent="0.4">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6" thickBot="1" x14ac:dyDescent="0.4">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6" thickBot="1" x14ac:dyDescent="0.4">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6" thickBot="1" x14ac:dyDescent="0.4">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6" thickBot="1" x14ac:dyDescent="0.4">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6" thickBot="1" x14ac:dyDescent="0.4">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6" thickBot="1" x14ac:dyDescent="0.4">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6" thickBot="1" x14ac:dyDescent="0.4">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6" thickBot="1" x14ac:dyDescent="0.4">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6" thickBot="1" x14ac:dyDescent="0.4">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6" thickBot="1" x14ac:dyDescent="0.4">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6" thickBot="1" x14ac:dyDescent="0.4">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6" thickBot="1" x14ac:dyDescent="0.4">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6" thickBot="1" x14ac:dyDescent="0.4">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6" thickBot="1" x14ac:dyDescent="0.4">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6" thickBot="1" x14ac:dyDescent="0.4">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6" thickBot="1" x14ac:dyDescent="0.4">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6" thickBot="1" x14ac:dyDescent="0.4">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6" thickBot="1" x14ac:dyDescent="0.4">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6" thickBot="1" x14ac:dyDescent="0.4">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6" thickBot="1" x14ac:dyDescent="0.4">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6" thickBot="1" x14ac:dyDescent="0.4">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6" thickBot="1" x14ac:dyDescent="0.4">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6" thickBot="1" x14ac:dyDescent="0.4">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6" thickBot="1" x14ac:dyDescent="0.4">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6" thickBot="1" x14ac:dyDescent="0.4">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6" thickBot="1" x14ac:dyDescent="0.4">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6" thickBot="1" x14ac:dyDescent="0.4">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6" thickBot="1" x14ac:dyDescent="0.4">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6" thickBot="1" x14ac:dyDescent="0.4">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6" thickBot="1" x14ac:dyDescent="0.4">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6" thickBot="1" x14ac:dyDescent="0.4">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6" thickBot="1" x14ac:dyDescent="0.4">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6" thickBot="1" x14ac:dyDescent="0.4">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6" thickBot="1" x14ac:dyDescent="0.4">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6" thickBot="1" x14ac:dyDescent="0.4">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6" thickBot="1" x14ac:dyDescent="0.4">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6" thickBot="1" x14ac:dyDescent="0.4">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6" thickBot="1" x14ac:dyDescent="0.4">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6" thickBot="1" x14ac:dyDescent="0.4">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6" thickBot="1" x14ac:dyDescent="0.4">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6" thickBot="1" x14ac:dyDescent="0.4">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6" thickBot="1" x14ac:dyDescent="0.4">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6" thickBot="1" x14ac:dyDescent="0.4">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6" thickBot="1" x14ac:dyDescent="0.4">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6" thickBot="1" x14ac:dyDescent="0.4">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6" thickBot="1" x14ac:dyDescent="0.4">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6" thickBot="1" x14ac:dyDescent="0.4">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6" thickBot="1" x14ac:dyDescent="0.4">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6" thickBot="1" x14ac:dyDescent="0.4">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6" thickBot="1" x14ac:dyDescent="0.4">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6" thickBot="1" x14ac:dyDescent="0.4">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6" thickBot="1" x14ac:dyDescent="0.4">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6" thickBot="1" x14ac:dyDescent="0.4">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6" thickBot="1" x14ac:dyDescent="0.4">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6" thickBot="1" x14ac:dyDescent="0.4">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6" thickBot="1" x14ac:dyDescent="0.4">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6" thickBot="1" x14ac:dyDescent="0.4">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6" thickBot="1" x14ac:dyDescent="0.4">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6" thickBot="1" x14ac:dyDescent="0.4">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6" thickBot="1" x14ac:dyDescent="0.4">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6" thickBot="1" x14ac:dyDescent="0.4">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6" thickBot="1" x14ac:dyDescent="0.4">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6" thickBot="1" x14ac:dyDescent="0.4">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sheetProtection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tabSelected="1" workbookViewId="0">
      <selection sqref="A1:J1"/>
    </sheetView>
  </sheetViews>
  <sheetFormatPr defaultRowHeight="15.5" x14ac:dyDescent="0.35"/>
  <cols>
    <col min="1" max="11" width="9.23046875" style="33"/>
    <col min="12" max="12" width="31.53515625" style="33" customWidth="1"/>
    <col min="13" max="13" width="23" style="33" bestFit="1" customWidth="1"/>
    <col min="14" max="16384" width="9.23046875" style="33"/>
  </cols>
  <sheetData>
    <row r="1" spans="1:26" customFormat="1" ht="15" customHeight="1" x14ac:dyDescent="0.35">
      <c r="A1" s="36" t="s">
        <v>0</v>
      </c>
      <c r="B1" s="37"/>
      <c r="C1" s="37"/>
      <c r="D1" s="37"/>
      <c r="E1" s="37"/>
      <c r="F1" s="37"/>
      <c r="G1" s="37"/>
      <c r="H1" s="37"/>
      <c r="I1" s="37"/>
      <c r="J1" s="38"/>
      <c r="K1" s="1"/>
      <c r="L1" s="1"/>
      <c r="M1" s="1"/>
      <c r="N1" s="1"/>
      <c r="O1" s="1"/>
      <c r="P1" s="1"/>
      <c r="Q1" s="1"/>
      <c r="R1" s="1"/>
      <c r="S1" s="1"/>
      <c r="T1" s="1"/>
      <c r="U1" s="1"/>
      <c r="V1" s="1"/>
      <c r="W1" s="1"/>
      <c r="X1" s="1"/>
      <c r="Y1" s="1"/>
      <c r="Z1" s="1"/>
    </row>
    <row r="2" spans="1:26" customFormat="1" x14ac:dyDescent="0.35">
      <c r="A2" s="39"/>
      <c r="B2" s="39"/>
      <c r="C2" s="39"/>
      <c r="D2" s="39"/>
      <c r="E2" s="39"/>
      <c r="F2" s="39"/>
      <c r="G2" s="39"/>
      <c r="H2" s="39"/>
      <c r="I2" s="39"/>
      <c r="J2" s="39"/>
      <c r="K2" s="1"/>
      <c r="L2" s="1"/>
      <c r="M2" s="1"/>
      <c r="N2" s="1"/>
      <c r="O2" s="1"/>
      <c r="P2" s="1"/>
      <c r="Q2" s="1"/>
      <c r="R2" s="1"/>
      <c r="S2" s="1"/>
      <c r="T2" s="1"/>
      <c r="U2" s="1"/>
      <c r="V2" s="1"/>
      <c r="W2" s="1"/>
      <c r="X2" s="1"/>
      <c r="Y2" s="1"/>
      <c r="Z2" s="1"/>
    </row>
    <row r="3" spans="1:26" customFormat="1" ht="266.5" customHeight="1" x14ac:dyDescent="0.35">
      <c r="A3" s="40" t="s">
        <v>723</v>
      </c>
      <c r="B3" s="41"/>
      <c r="C3" s="41"/>
      <c r="D3" s="41"/>
      <c r="E3" s="41"/>
      <c r="F3" s="41"/>
      <c r="G3" s="41"/>
      <c r="H3" s="41"/>
      <c r="I3" s="41"/>
      <c r="J3" s="42"/>
      <c r="K3" s="35"/>
    </row>
    <row r="4" spans="1:26" customFormat="1" ht="141.5" customHeight="1" x14ac:dyDescent="0.35">
      <c r="A4" s="43" t="s">
        <v>722</v>
      </c>
      <c r="B4" s="44"/>
      <c r="C4" s="44"/>
      <c r="D4" s="44"/>
      <c r="E4" s="44"/>
      <c r="F4" s="44"/>
      <c r="G4" s="44"/>
      <c r="H4" s="44"/>
      <c r="I4" s="44"/>
      <c r="J4" s="45"/>
    </row>
    <row r="5" spans="1:26" ht="16" thickBot="1" x14ac:dyDescent="0.4"/>
    <row r="6" spans="1:26" x14ac:dyDescent="0.35">
      <c r="L6" s="18"/>
      <c r="M6" s="19"/>
      <c r="N6" s="20"/>
    </row>
    <row r="7" spans="1:26" x14ac:dyDescent="0.35">
      <c r="L7" s="21" t="s">
        <v>693</v>
      </c>
      <c r="M7" s="22" t="s">
        <v>694</v>
      </c>
      <c r="N7" s="23"/>
    </row>
    <row r="8" spans="1:26" x14ac:dyDescent="0.35">
      <c r="L8" s="24"/>
      <c r="M8" s="25"/>
      <c r="N8" s="23"/>
    </row>
    <row r="9" spans="1:26" ht="72.5" x14ac:dyDescent="0.35">
      <c r="L9" s="26" t="s">
        <v>695</v>
      </c>
      <c r="M9" s="25"/>
      <c r="N9" s="23"/>
    </row>
    <row r="10" spans="1:26" x14ac:dyDescent="0.35">
      <c r="L10" s="27" t="s">
        <v>696</v>
      </c>
      <c r="M10" s="22" t="s">
        <v>694</v>
      </c>
      <c r="N10" s="23"/>
    </row>
    <row r="11" spans="1:26" x14ac:dyDescent="0.35">
      <c r="L11" s="27" t="s">
        <v>697</v>
      </c>
      <c r="M11" s="22" t="s">
        <v>694</v>
      </c>
      <c r="N11" s="23"/>
    </row>
    <row r="12" spans="1:26" x14ac:dyDescent="0.35">
      <c r="L12" s="27" t="s">
        <v>698</v>
      </c>
      <c r="M12" s="22" t="s">
        <v>694</v>
      </c>
      <c r="N12" s="23"/>
    </row>
    <row r="13" spans="1:26" x14ac:dyDescent="0.35">
      <c r="L13" s="24"/>
      <c r="M13" s="25"/>
      <c r="N13" s="23"/>
    </row>
    <row r="14" spans="1:26" x14ac:dyDescent="0.35">
      <c r="L14" s="21" t="s">
        <v>699</v>
      </c>
      <c r="M14" s="25"/>
      <c r="N14" s="23"/>
    </row>
    <row r="15" spans="1:26" x14ac:dyDescent="0.35">
      <c r="L15" s="27" t="s">
        <v>700</v>
      </c>
      <c r="M15" s="22" t="s">
        <v>694</v>
      </c>
      <c r="N15" s="23"/>
    </row>
    <row r="16" spans="1:26" x14ac:dyDescent="0.35">
      <c r="L16" s="28"/>
      <c r="M16" s="22"/>
      <c r="N16" s="29"/>
    </row>
    <row r="17" spans="12:14" x14ac:dyDescent="0.35">
      <c r="L17" s="24"/>
      <c r="M17" s="25"/>
      <c r="N17" s="23"/>
    </row>
    <row r="18" spans="12:14" x14ac:dyDescent="0.35">
      <c r="L18" s="24"/>
      <c r="M18" s="25"/>
      <c r="N18" s="23"/>
    </row>
    <row r="19" spans="12:14" x14ac:dyDescent="0.35">
      <c r="L19" s="27" t="s">
        <v>701</v>
      </c>
      <c r="M19" s="22" t="s">
        <v>694</v>
      </c>
      <c r="N19" s="23"/>
    </row>
    <row r="20" spans="12:14" x14ac:dyDescent="0.35">
      <c r="L20" s="24"/>
      <c r="M20" s="22"/>
      <c r="N20" s="29"/>
    </row>
    <row r="21" spans="12:14" ht="16" thickBot="1" x14ac:dyDescent="0.4">
      <c r="L21" s="30"/>
      <c r="M21" s="31"/>
      <c r="N21" s="32"/>
    </row>
  </sheetData>
  <mergeCells count="4">
    <mergeCell ref="A1:J1"/>
    <mergeCell ref="A2:J2"/>
    <mergeCell ref="A3:J3"/>
    <mergeCell ref="A4:J4"/>
  </mergeCells>
  <dataValidations count="3">
    <dataValidation type="list" allowBlank="1" showInputMessage="1" showErrorMessage="1" sqref="M15 M19">
      <formula1>"Select One, Net 30 Days, Prompt Payment Discount (provide in cells below if applicable)"</formula1>
    </dataValidation>
    <dataValidation type="list" allowBlank="1" showInputMessage="1" showErrorMessage="1" sqref="M10:M12">
      <formula1>"Select One, Yes, No"</formula1>
    </dataValidation>
    <dataValidation type="list" allowBlank="1" showInputMessage="1" showErrorMessage="1" sqref="M7">
      <formula1>"Select One, Origin- Freight Prepaid and Add, Destination"</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2"/>
  <sheetViews>
    <sheetView topLeftCell="N1" workbookViewId="0">
      <pane ySplit="1" topLeftCell="A2" activePane="bottomLeft" state="frozen"/>
      <selection activeCell="F14" sqref="F14"/>
      <selection pane="bottomLeft" activeCell="AC2" sqref="AC2"/>
    </sheetView>
  </sheetViews>
  <sheetFormatPr defaultColWidth="11.23046875" defaultRowHeight="15" customHeight="1" x14ac:dyDescent="0.35"/>
  <cols>
    <col min="1" max="1" width="15.3828125" style="3" customWidth="1"/>
    <col min="2" max="3" width="8.53515625" style="3" customWidth="1"/>
    <col min="4" max="4" width="10.69140625" style="3" customWidth="1"/>
    <col min="5" max="5" width="8.53515625" style="3" customWidth="1"/>
    <col min="6" max="6" width="11.3046875" style="3" customWidth="1"/>
    <col min="7" max="12" width="8.53515625" style="3" customWidth="1"/>
    <col min="13" max="13" width="9.69140625" style="3" customWidth="1"/>
    <col min="14" max="16" width="8.53515625" style="3" customWidth="1"/>
    <col min="17" max="17" width="9.23046875" style="3" customWidth="1"/>
    <col min="18" max="18" width="8.53515625" style="3" customWidth="1"/>
    <col min="19" max="19" width="9.23046875" style="3" customWidth="1"/>
    <col min="20" max="21" width="8.53515625" style="3" customWidth="1"/>
    <col min="22" max="22" width="7.53515625" style="3" customWidth="1"/>
    <col min="23" max="28" width="8.53515625" style="3" customWidth="1"/>
    <col min="29" max="16384" width="11.23046875" style="3"/>
  </cols>
  <sheetData>
    <row r="1" spans="1:28" s="13" customFormat="1" ht="100.5" customHeight="1" x14ac:dyDescent="0.35">
      <c r="A1" s="10" t="s">
        <v>1</v>
      </c>
      <c r="B1" s="10" t="s">
        <v>2</v>
      </c>
      <c r="C1" s="10" t="s">
        <v>3</v>
      </c>
      <c r="D1" s="10" t="s">
        <v>4</v>
      </c>
      <c r="E1" s="10" t="s">
        <v>5</v>
      </c>
      <c r="F1" s="10" t="s">
        <v>6</v>
      </c>
      <c r="G1" s="10" t="s">
        <v>7</v>
      </c>
      <c r="H1" s="10" t="s">
        <v>8</v>
      </c>
      <c r="I1" s="10" t="s">
        <v>9</v>
      </c>
      <c r="J1" s="10" t="s">
        <v>10</v>
      </c>
      <c r="K1" s="10" t="s">
        <v>11</v>
      </c>
      <c r="L1" s="10" t="s">
        <v>12</v>
      </c>
      <c r="M1" s="10" t="s">
        <v>13</v>
      </c>
      <c r="N1" s="10" t="s">
        <v>14</v>
      </c>
      <c r="O1" s="10" t="s">
        <v>15</v>
      </c>
      <c r="P1" s="14" t="s">
        <v>16</v>
      </c>
      <c r="Q1" s="14" t="s">
        <v>17</v>
      </c>
      <c r="R1" s="10" t="s">
        <v>18</v>
      </c>
      <c r="S1" s="14" t="s">
        <v>19</v>
      </c>
      <c r="T1" s="14" t="s">
        <v>20</v>
      </c>
      <c r="U1" s="14" t="s">
        <v>21</v>
      </c>
      <c r="V1" s="10" t="s">
        <v>22</v>
      </c>
      <c r="W1" s="10" t="s">
        <v>23</v>
      </c>
      <c r="X1" s="17" t="s">
        <v>688</v>
      </c>
      <c r="Y1" s="17" t="s">
        <v>689</v>
      </c>
      <c r="Z1" s="17" t="s">
        <v>690</v>
      </c>
      <c r="AA1" s="17" t="s">
        <v>691</v>
      </c>
      <c r="AB1" s="17" t="s">
        <v>692</v>
      </c>
    </row>
    <row r="2" spans="1:28" ht="15" customHeight="1" x14ac:dyDescent="0.35">
      <c r="A2" s="4"/>
      <c r="B2" s="9"/>
      <c r="C2" s="4"/>
      <c r="D2" s="4"/>
      <c r="E2" s="4"/>
      <c r="F2" s="4"/>
      <c r="G2" s="4"/>
      <c r="H2" s="4"/>
      <c r="I2" s="4"/>
      <c r="J2" s="4"/>
      <c r="K2" s="4"/>
      <c r="L2" s="4" t="s">
        <v>24</v>
      </c>
      <c r="M2" s="4"/>
      <c r="N2" s="4"/>
      <c r="O2" s="5">
        <v>0</v>
      </c>
      <c r="P2" s="4"/>
      <c r="Q2" s="6">
        <v>0</v>
      </c>
      <c r="R2" s="5">
        <f>O2*(1-Q2)</f>
        <v>0</v>
      </c>
      <c r="S2" s="6">
        <v>0</v>
      </c>
      <c r="T2" s="5">
        <f>O2 * (1-S2)</f>
        <v>0</v>
      </c>
      <c r="U2" s="7">
        <f>T2/0.9925</f>
        <v>0</v>
      </c>
      <c r="V2" s="4"/>
      <c r="W2" s="4" t="s">
        <v>25</v>
      </c>
      <c r="X2" s="4"/>
      <c r="Y2" s="4"/>
      <c r="Z2" s="4"/>
      <c r="AA2" s="4"/>
      <c r="AB2" s="4"/>
    </row>
    <row r="3" spans="1:28" ht="15" customHeight="1" x14ac:dyDescent="0.35">
      <c r="L3" s="8"/>
      <c r="U3" s="8"/>
      <c r="W3" s="8"/>
    </row>
    <row r="4" spans="1:28" ht="15" customHeight="1" x14ac:dyDescent="0.35">
      <c r="L4" s="8"/>
      <c r="U4" s="8"/>
      <c r="W4" s="8"/>
    </row>
    <row r="5" spans="1:28" ht="15" customHeight="1" x14ac:dyDescent="0.35">
      <c r="L5" s="8"/>
      <c r="U5" s="8"/>
      <c r="W5" s="8"/>
    </row>
    <row r="6" spans="1:28" ht="15" customHeight="1" x14ac:dyDescent="0.35">
      <c r="L6" s="8"/>
      <c r="U6" s="8"/>
      <c r="W6" s="8"/>
    </row>
    <row r="7" spans="1:28" ht="15" customHeight="1" x14ac:dyDescent="0.35">
      <c r="L7" s="8"/>
      <c r="U7" s="8"/>
      <c r="W7" s="8"/>
    </row>
    <row r="8" spans="1:28" ht="15" customHeight="1" x14ac:dyDescent="0.35">
      <c r="L8" s="8"/>
      <c r="U8" s="8"/>
      <c r="W8" s="8"/>
    </row>
    <row r="9" spans="1:28" ht="15" customHeight="1" x14ac:dyDescent="0.35">
      <c r="L9" s="8"/>
      <c r="U9" s="8"/>
      <c r="W9" s="8"/>
    </row>
    <row r="10" spans="1:28" ht="15" customHeight="1" x14ac:dyDescent="0.35">
      <c r="L10" s="8"/>
      <c r="U10" s="8"/>
      <c r="W10" s="8"/>
    </row>
    <row r="11" spans="1:28" ht="15" customHeight="1" x14ac:dyDescent="0.35">
      <c r="L11" s="8"/>
      <c r="U11" s="8"/>
      <c r="W11" s="8"/>
    </row>
    <row r="12" spans="1:28" ht="15" customHeight="1" x14ac:dyDescent="0.35">
      <c r="L12" s="8"/>
      <c r="U12" s="8"/>
      <c r="W12" s="8"/>
    </row>
    <row r="13" spans="1:28" ht="15" customHeight="1" x14ac:dyDescent="0.35">
      <c r="L13" s="8"/>
      <c r="U13" s="8"/>
      <c r="W13" s="8"/>
    </row>
    <row r="14" spans="1:28" ht="15" customHeight="1" x14ac:dyDescent="0.35">
      <c r="L14" s="8"/>
      <c r="U14" s="8"/>
      <c r="W14" s="8"/>
    </row>
    <row r="15" spans="1:28" ht="15" customHeight="1" x14ac:dyDescent="0.35">
      <c r="L15" s="8"/>
      <c r="U15" s="8"/>
      <c r="W15" s="8"/>
    </row>
    <row r="16" spans="1:28" ht="15" customHeight="1" x14ac:dyDescent="0.35">
      <c r="L16" s="8"/>
      <c r="U16" s="8"/>
      <c r="W16" s="8"/>
    </row>
    <row r="17" spans="12:23" ht="15" customHeight="1" x14ac:dyDescent="0.35">
      <c r="L17" s="8"/>
      <c r="U17" s="8"/>
      <c r="W17" s="8"/>
    </row>
    <row r="18" spans="12:23" ht="15" customHeight="1" x14ac:dyDescent="0.35">
      <c r="L18" s="8"/>
      <c r="U18" s="8"/>
      <c r="W18" s="8"/>
    </row>
    <row r="19" spans="12:23" ht="15" customHeight="1" x14ac:dyDescent="0.35">
      <c r="L19" s="8"/>
      <c r="U19" s="8"/>
      <c r="W19" s="8"/>
    </row>
    <row r="20" spans="12:23" ht="15.5" x14ac:dyDescent="0.35">
      <c r="L20" s="8"/>
      <c r="U20" s="8"/>
      <c r="W20" s="8"/>
    </row>
    <row r="21" spans="12:23" ht="15.5" x14ac:dyDescent="0.35">
      <c r="L21" s="8"/>
      <c r="U21" s="8"/>
      <c r="W21" s="8"/>
    </row>
    <row r="22" spans="12:23" ht="15.5" x14ac:dyDescent="0.35">
      <c r="L22" s="8"/>
      <c r="U22" s="8"/>
      <c r="W22" s="8"/>
    </row>
    <row r="23" spans="12:23" ht="15.5" x14ac:dyDescent="0.35">
      <c r="L23" s="8"/>
      <c r="U23" s="8"/>
      <c r="W23" s="8"/>
    </row>
    <row r="24" spans="12:23" ht="15.5" x14ac:dyDescent="0.35">
      <c r="L24" s="8"/>
      <c r="U24" s="8"/>
      <c r="W24" s="8"/>
    </row>
    <row r="25" spans="12:23" ht="15.5" x14ac:dyDescent="0.35">
      <c r="L25" s="8"/>
      <c r="U25" s="8"/>
      <c r="W25" s="8"/>
    </row>
    <row r="26" spans="12:23" ht="15.5" x14ac:dyDescent="0.35">
      <c r="L26" s="8"/>
      <c r="U26" s="8"/>
      <c r="W26" s="8"/>
    </row>
    <row r="27" spans="12:23" ht="15.5" x14ac:dyDescent="0.35">
      <c r="L27" s="8"/>
      <c r="U27" s="8"/>
      <c r="W27" s="8"/>
    </row>
    <row r="28" spans="12:23" ht="15.5" x14ac:dyDescent="0.35">
      <c r="L28" s="8"/>
      <c r="U28" s="8"/>
      <c r="W28" s="8"/>
    </row>
    <row r="29" spans="12:23" ht="15.5" x14ac:dyDescent="0.35">
      <c r="L29" s="8"/>
      <c r="U29" s="8"/>
      <c r="W29" s="8"/>
    </row>
    <row r="30" spans="12:23" ht="15.5" x14ac:dyDescent="0.35">
      <c r="L30" s="8"/>
      <c r="U30" s="8"/>
      <c r="W30" s="8"/>
    </row>
    <row r="31" spans="12:23" ht="15.5" x14ac:dyDescent="0.35">
      <c r="L31" s="8"/>
      <c r="U31" s="8"/>
      <c r="W31" s="8"/>
    </row>
    <row r="32" spans="12:23" ht="15.5" x14ac:dyDescent="0.35">
      <c r="L32" s="8"/>
      <c r="U32" s="8"/>
      <c r="W32" s="8"/>
    </row>
    <row r="33" spans="12:23" ht="15.5" x14ac:dyDescent="0.35">
      <c r="L33" s="8"/>
      <c r="U33" s="8"/>
      <c r="W33" s="8"/>
    </row>
    <row r="34" spans="12:23" ht="15.5" x14ac:dyDescent="0.35">
      <c r="L34" s="8"/>
      <c r="U34" s="8"/>
      <c r="W34" s="8"/>
    </row>
    <row r="35" spans="12:23" ht="15.5" x14ac:dyDescent="0.35">
      <c r="L35" s="8"/>
      <c r="U35" s="8"/>
      <c r="W35" s="8"/>
    </row>
    <row r="36" spans="12:23" ht="15.5" x14ac:dyDescent="0.35">
      <c r="L36" s="8"/>
      <c r="U36" s="8"/>
      <c r="W36" s="8"/>
    </row>
    <row r="37" spans="12:23" ht="15.5" x14ac:dyDescent="0.35">
      <c r="L37" s="8"/>
      <c r="U37" s="8"/>
      <c r="W37" s="8"/>
    </row>
    <row r="38" spans="12:23" ht="15.5" x14ac:dyDescent="0.35">
      <c r="L38" s="8"/>
      <c r="U38" s="8"/>
      <c r="W38" s="8"/>
    </row>
    <row r="39" spans="12:23" ht="15.5" x14ac:dyDescent="0.35">
      <c r="L39" s="8"/>
      <c r="U39" s="8"/>
      <c r="W39" s="8"/>
    </row>
    <row r="40" spans="12:23" ht="15.5" x14ac:dyDescent="0.35">
      <c r="L40" s="8"/>
      <c r="U40" s="8"/>
      <c r="W40" s="8"/>
    </row>
    <row r="41" spans="12:23" ht="15.5" x14ac:dyDescent="0.35">
      <c r="L41" s="8"/>
      <c r="U41" s="8"/>
      <c r="W41" s="8"/>
    </row>
    <row r="42" spans="12:23" ht="15.5" x14ac:dyDescent="0.35">
      <c r="L42" s="8"/>
      <c r="U42" s="8"/>
      <c r="W42" s="8"/>
    </row>
    <row r="43" spans="12:23" ht="15.5" x14ac:dyDescent="0.35">
      <c r="L43" s="8"/>
      <c r="U43" s="8"/>
      <c r="W43" s="8"/>
    </row>
    <row r="44" spans="12:23" ht="15.5" x14ac:dyDescent="0.35">
      <c r="L44" s="8"/>
      <c r="U44" s="8"/>
      <c r="W44" s="8"/>
    </row>
    <row r="45" spans="12:23" ht="15.5" x14ac:dyDescent="0.35">
      <c r="L45" s="8"/>
      <c r="U45" s="8"/>
      <c r="W45" s="8"/>
    </row>
    <row r="46" spans="12:23" ht="15.5" x14ac:dyDescent="0.35">
      <c r="L46" s="8"/>
      <c r="U46" s="8"/>
      <c r="W46" s="8"/>
    </row>
    <row r="47" spans="12:23" ht="15.5" x14ac:dyDescent="0.35">
      <c r="L47" s="8"/>
      <c r="U47" s="8"/>
      <c r="W47" s="8"/>
    </row>
    <row r="48" spans="12:23" ht="15.5" x14ac:dyDescent="0.35">
      <c r="L48" s="8"/>
      <c r="U48" s="8"/>
      <c r="W48" s="8"/>
    </row>
    <row r="49" spans="12:23" ht="15.5" x14ac:dyDescent="0.35">
      <c r="L49" s="8"/>
      <c r="U49" s="8"/>
      <c r="W49" s="8"/>
    </row>
    <row r="50" spans="12:23" ht="15.5" x14ac:dyDescent="0.35">
      <c r="L50" s="8"/>
      <c r="U50" s="8"/>
      <c r="W50" s="8"/>
    </row>
    <row r="51" spans="12:23" ht="15.5" x14ac:dyDescent="0.35">
      <c r="L51" s="8"/>
      <c r="U51" s="8"/>
      <c r="W51" s="8"/>
    </row>
    <row r="52" spans="12:23" ht="15.5" x14ac:dyDescent="0.35">
      <c r="L52" s="8"/>
      <c r="U52" s="8"/>
      <c r="W52" s="8"/>
    </row>
    <row r="53" spans="12:23" ht="15.5" x14ac:dyDescent="0.35">
      <c r="L53" s="8"/>
      <c r="U53" s="8"/>
      <c r="W53" s="8"/>
    </row>
    <row r="54" spans="12:23" ht="15.5" x14ac:dyDescent="0.35">
      <c r="L54" s="8"/>
      <c r="U54" s="8"/>
      <c r="W54" s="8"/>
    </row>
    <row r="55" spans="12:23" ht="15.5" x14ac:dyDescent="0.35">
      <c r="L55" s="8"/>
      <c r="U55" s="8"/>
      <c r="W55" s="8"/>
    </row>
    <row r="56" spans="12:23" ht="15.5" x14ac:dyDescent="0.35">
      <c r="L56" s="8"/>
      <c r="U56" s="8"/>
      <c r="W56" s="8"/>
    </row>
    <row r="57" spans="12:23" ht="15.5" x14ac:dyDescent="0.35">
      <c r="L57" s="8"/>
      <c r="U57" s="8"/>
      <c r="W57" s="8"/>
    </row>
    <row r="58" spans="12:23" ht="15.5" x14ac:dyDescent="0.35">
      <c r="L58" s="8"/>
      <c r="U58" s="8"/>
      <c r="W58" s="8"/>
    </row>
    <row r="59" spans="12:23" ht="15.5" x14ac:dyDescent="0.35">
      <c r="L59" s="8"/>
      <c r="U59" s="8"/>
      <c r="W59" s="8"/>
    </row>
    <row r="60" spans="12:23" ht="15.5" x14ac:dyDescent="0.35">
      <c r="L60" s="8"/>
      <c r="U60" s="8"/>
      <c r="W60" s="8"/>
    </row>
    <row r="61" spans="12:23" ht="15.5" x14ac:dyDescent="0.35">
      <c r="L61" s="8"/>
      <c r="U61" s="8"/>
      <c r="W61" s="8"/>
    </row>
    <row r="62" spans="12:23" ht="15.5" x14ac:dyDescent="0.35">
      <c r="L62" s="8"/>
      <c r="U62" s="8"/>
      <c r="W62" s="8"/>
    </row>
    <row r="63" spans="12:23" ht="15.5" x14ac:dyDescent="0.35">
      <c r="L63" s="8"/>
      <c r="U63" s="8"/>
      <c r="W63" s="8"/>
    </row>
    <row r="64" spans="12:23" ht="15.5" x14ac:dyDescent="0.35">
      <c r="L64" s="8"/>
      <c r="U64" s="8"/>
      <c r="W64" s="8"/>
    </row>
    <row r="65" spans="12:23" ht="15.5" x14ac:dyDescent="0.35">
      <c r="L65" s="8"/>
      <c r="U65" s="8"/>
      <c r="W65" s="8"/>
    </row>
    <row r="66" spans="12:23" ht="15.5" x14ac:dyDescent="0.35">
      <c r="L66" s="8"/>
      <c r="U66" s="8"/>
      <c r="W66" s="8"/>
    </row>
    <row r="67" spans="12:23" ht="15.5" x14ac:dyDescent="0.35">
      <c r="L67" s="8"/>
      <c r="U67" s="8"/>
      <c r="W67" s="8"/>
    </row>
    <row r="68" spans="12:23" ht="15.5" x14ac:dyDescent="0.35">
      <c r="L68" s="8"/>
      <c r="U68" s="8"/>
      <c r="W68" s="8"/>
    </row>
    <row r="69" spans="12:23" ht="15.5" x14ac:dyDescent="0.35">
      <c r="L69" s="8"/>
      <c r="U69" s="8"/>
      <c r="W69" s="8"/>
    </row>
    <row r="70" spans="12:23" ht="15.5" x14ac:dyDescent="0.35">
      <c r="L70" s="8"/>
      <c r="U70" s="8"/>
      <c r="W70" s="8"/>
    </row>
    <row r="71" spans="12:23" ht="15.5" x14ac:dyDescent="0.35">
      <c r="L71" s="8"/>
      <c r="U71" s="8"/>
      <c r="W71" s="8"/>
    </row>
    <row r="72" spans="12:23" ht="15.5" x14ac:dyDescent="0.35">
      <c r="L72" s="8"/>
      <c r="U72" s="8"/>
      <c r="W72" s="8"/>
    </row>
    <row r="73" spans="12:23" ht="15.5" x14ac:dyDescent="0.35">
      <c r="L73" s="8"/>
      <c r="U73" s="8"/>
      <c r="W73" s="8"/>
    </row>
    <row r="74" spans="12:23" ht="15.5" x14ac:dyDescent="0.35">
      <c r="L74" s="8"/>
      <c r="U74" s="8"/>
      <c r="W74" s="8"/>
    </row>
    <row r="75" spans="12:23" ht="15.5" x14ac:dyDescent="0.35">
      <c r="L75" s="8"/>
      <c r="U75" s="8"/>
      <c r="W75" s="8"/>
    </row>
    <row r="76" spans="12:23" ht="15.5" x14ac:dyDescent="0.35">
      <c r="L76" s="8"/>
      <c r="U76" s="8"/>
      <c r="W76" s="8"/>
    </row>
    <row r="77" spans="12:23" ht="15.5" x14ac:dyDescent="0.35">
      <c r="L77" s="8"/>
      <c r="U77" s="8"/>
      <c r="W77" s="8"/>
    </row>
    <row r="78" spans="12:23" ht="15.5" x14ac:dyDescent="0.35">
      <c r="L78" s="8"/>
      <c r="U78" s="8"/>
      <c r="W78" s="8"/>
    </row>
    <row r="79" spans="12:23" ht="15.5" x14ac:dyDescent="0.35">
      <c r="L79" s="8"/>
      <c r="U79" s="8"/>
      <c r="W79" s="8"/>
    </row>
    <row r="80" spans="12:23" ht="15.5" x14ac:dyDescent="0.35">
      <c r="L80" s="8"/>
      <c r="U80" s="8"/>
      <c r="W80" s="8"/>
    </row>
    <row r="81" spans="12:23" ht="15.5" x14ac:dyDescent="0.35">
      <c r="L81" s="8"/>
      <c r="U81" s="8"/>
      <c r="W81" s="8"/>
    </row>
    <row r="82" spans="12:23" ht="15.5" x14ac:dyDescent="0.35">
      <c r="L82" s="8"/>
      <c r="U82" s="8"/>
      <c r="W82" s="8"/>
    </row>
    <row r="83" spans="12:23" ht="15.5" x14ac:dyDescent="0.35">
      <c r="L83" s="8"/>
      <c r="U83" s="8"/>
      <c r="W83" s="8"/>
    </row>
    <row r="84" spans="12:23" ht="15.5" x14ac:dyDescent="0.35">
      <c r="L84" s="8"/>
      <c r="U84" s="8"/>
      <c r="W84" s="8"/>
    </row>
    <row r="85" spans="12:23" ht="15.5" x14ac:dyDescent="0.35">
      <c r="L85" s="8"/>
      <c r="U85" s="8"/>
      <c r="W85" s="8"/>
    </row>
    <row r="86" spans="12:23" ht="15.5" x14ac:dyDescent="0.35">
      <c r="L86" s="8"/>
      <c r="U86" s="8"/>
      <c r="W86" s="8"/>
    </row>
    <row r="87" spans="12:23" ht="15.5" x14ac:dyDescent="0.35">
      <c r="L87" s="8"/>
      <c r="U87" s="8"/>
      <c r="W87" s="8"/>
    </row>
    <row r="88" spans="12:23" ht="15.5" x14ac:dyDescent="0.35">
      <c r="L88" s="8"/>
      <c r="U88" s="8"/>
      <c r="W88" s="8"/>
    </row>
    <row r="89" spans="12:23" ht="15.5" x14ac:dyDescent="0.35">
      <c r="L89" s="8"/>
      <c r="U89" s="8"/>
      <c r="W89" s="8"/>
    </row>
    <row r="90" spans="12:23" ht="15.5" x14ac:dyDescent="0.35">
      <c r="L90" s="8"/>
      <c r="U90" s="8"/>
      <c r="W90" s="8"/>
    </row>
    <row r="91" spans="12:23" ht="15.5" x14ac:dyDescent="0.35">
      <c r="L91" s="8"/>
      <c r="U91" s="8"/>
      <c r="W91" s="8"/>
    </row>
    <row r="92" spans="12:23" ht="15.5" x14ac:dyDescent="0.35">
      <c r="L92" s="8"/>
      <c r="U92" s="8"/>
      <c r="W92" s="8"/>
    </row>
    <row r="93" spans="12:23" ht="15.5" x14ac:dyDescent="0.35">
      <c r="L93" s="8"/>
      <c r="U93" s="8"/>
      <c r="W93" s="8"/>
    </row>
    <row r="94" spans="12:23" ht="15.5" x14ac:dyDescent="0.35">
      <c r="L94" s="8"/>
      <c r="U94" s="8"/>
      <c r="W94" s="8"/>
    </row>
    <row r="95" spans="12:23" ht="15.5" x14ac:dyDescent="0.35">
      <c r="L95" s="8"/>
      <c r="U95" s="8"/>
      <c r="W95" s="8"/>
    </row>
    <row r="96" spans="12:23" ht="15.5" x14ac:dyDescent="0.35">
      <c r="L96" s="8"/>
      <c r="U96" s="8"/>
      <c r="W96" s="8"/>
    </row>
    <row r="97" spans="12:23" ht="15.5" x14ac:dyDescent="0.35">
      <c r="L97" s="8"/>
      <c r="U97" s="8"/>
      <c r="W97" s="8"/>
    </row>
    <row r="98" spans="12:23" ht="15.5" x14ac:dyDescent="0.35">
      <c r="L98" s="8"/>
      <c r="U98" s="8"/>
      <c r="W98" s="8"/>
    </row>
    <row r="99" spans="12:23" ht="15.5" x14ac:dyDescent="0.35">
      <c r="L99" s="8"/>
      <c r="U99" s="8"/>
      <c r="W99" s="8"/>
    </row>
    <row r="100" spans="12:23" ht="15.5" x14ac:dyDescent="0.35">
      <c r="L100" s="8"/>
      <c r="U100" s="8"/>
      <c r="W100" s="8"/>
    </row>
    <row r="101" spans="12:23" ht="15.5" x14ac:dyDescent="0.35">
      <c r="L101" s="8"/>
      <c r="U101" s="8"/>
      <c r="W101" s="8"/>
    </row>
    <row r="102" spans="12:23" ht="15.5" x14ac:dyDescent="0.35">
      <c r="L102" s="8"/>
      <c r="U102" s="8"/>
      <c r="W102" s="8"/>
    </row>
    <row r="103" spans="12:23" ht="15.5" x14ac:dyDescent="0.35">
      <c r="L103" s="8"/>
      <c r="U103" s="8"/>
      <c r="W103" s="8"/>
    </row>
    <row r="104" spans="12:23" ht="15.5" x14ac:dyDescent="0.35">
      <c r="L104" s="8"/>
      <c r="U104" s="8"/>
      <c r="W104" s="8"/>
    </row>
    <row r="105" spans="12:23" ht="15.5" x14ac:dyDescent="0.35">
      <c r="L105" s="8"/>
      <c r="U105" s="8"/>
      <c r="W105" s="8"/>
    </row>
    <row r="106" spans="12:23" ht="15.5" x14ac:dyDescent="0.35">
      <c r="L106" s="8"/>
      <c r="U106" s="8"/>
      <c r="W106" s="8"/>
    </row>
    <row r="107" spans="12:23" ht="15.5" x14ac:dyDescent="0.35">
      <c r="L107" s="8"/>
      <c r="U107" s="8"/>
      <c r="W107" s="8"/>
    </row>
    <row r="108" spans="12:23" ht="15.5" x14ac:dyDescent="0.35">
      <c r="L108" s="8"/>
      <c r="U108" s="8"/>
      <c r="W108" s="8"/>
    </row>
    <row r="109" spans="12:23" ht="15.5" x14ac:dyDescent="0.35">
      <c r="L109" s="8"/>
      <c r="U109" s="8"/>
      <c r="W109" s="8"/>
    </row>
    <row r="110" spans="12:23" ht="15.5" x14ac:dyDescent="0.35">
      <c r="L110" s="8"/>
      <c r="U110" s="8"/>
      <c r="W110" s="8"/>
    </row>
    <row r="111" spans="12:23" ht="15.5" x14ac:dyDescent="0.35">
      <c r="L111" s="8"/>
      <c r="U111" s="8"/>
      <c r="W111" s="8"/>
    </row>
    <row r="112" spans="12:23" ht="15.5" x14ac:dyDescent="0.35">
      <c r="L112" s="8"/>
      <c r="U112" s="8"/>
      <c r="W112" s="8"/>
    </row>
    <row r="113" spans="12:23" ht="15.5" x14ac:dyDescent="0.35">
      <c r="L113" s="8"/>
      <c r="U113" s="8"/>
      <c r="W113" s="8"/>
    </row>
    <row r="114" spans="12:23" ht="15.5" x14ac:dyDescent="0.35">
      <c r="L114" s="8"/>
      <c r="U114" s="8"/>
      <c r="W114" s="8"/>
    </row>
    <row r="115" spans="12:23" ht="15.5" x14ac:dyDescent="0.35">
      <c r="L115" s="8"/>
      <c r="U115" s="8"/>
      <c r="W115" s="8"/>
    </row>
    <row r="116" spans="12:23" ht="15.5" x14ac:dyDescent="0.35">
      <c r="L116" s="8"/>
      <c r="U116" s="8"/>
      <c r="W116" s="8"/>
    </row>
    <row r="117" spans="12:23" ht="15.5" x14ac:dyDescent="0.35">
      <c r="L117" s="8"/>
      <c r="U117" s="8"/>
      <c r="W117" s="8"/>
    </row>
    <row r="118" spans="12:23" ht="15.5" x14ac:dyDescent="0.35">
      <c r="L118" s="8"/>
      <c r="U118" s="8"/>
      <c r="W118" s="8"/>
    </row>
    <row r="119" spans="12:23" ht="15.5" x14ac:dyDescent="0.35">
      <c r="L119" s="8"/>
      <c r="U119" s="8"/>
      <c r="W119" s="8"/>
    </row>
    <row r="120" spans="12:23" ht="15.5" x14ac:dyDescent="0.35">
      <c r="L120" s="8"/>
      <c r="U120" s="8"/>
      <c r="W120" s="8"/>
    </row>
    <row r="121" spans="12:23" ht="15.5" x14ac:dyDescent="0.35">
      <c r="L121" s="8"/>
      <c r="U121" s="8"/>
      <c r="W121" s="8"/>
    </row>
    <row r="122" spans="12:23" ht="15.5" x14ac:dyDescent="0.35">
      <c r="L122" s="8"/>
      <c r="U122" s="8"/>
      <c r="W122" s="8"/>
    </row>
    <row r="123" spans="12:23" ht="15.5" x14ac:dyDescent="0.35">
      <c r="L123" s="8"/>
      <c r="U123" s="8"/>
      <c r="W123" s="8"/>
    </row>
    <row r="124" spans="12:23" ht="15.5" x14ac:dyDescent="0.35">
      <c r="L124" s="8"/>
      <c r="U124" s="8"/>
      <c r="W124" s="8"/>
    </row>
    <row r="125" spans="12:23" ht="15.5" x14ac:dyDescent="0.35">
      <c r="L125" s="8"/>
      <c r="U125" s="8"/>
      <c r="W125" s="8"/>
    </row>
    <row r="126" spans="12:23" ht="15.5" x14ac:dyDescent="0.35">
      <c r="L126" s="8"/>
      <c r="U126" s="8"/>
      <c r="W126" s="8"/>
    </row>
    <row r="127" spans="12:23" ht="15.5" x14ac:dyDescent="0.35">
      <c r="L127" s="8"/>
      <c r="U127" s="8"/>
      <c r="W127" s="8"/>
    </row>
    <row r="128" spans="12:23" ht="15.5" x14ac:dyDescent="0.35">
      <c r="L128" s="8"/>
      <c r="U128" s="8"/>
      <c r="W128" s="8"/>
    </row>
    <row r="129" spans="12:23" ht="15.5" x14ac:dyDescent="0.35">
      <c r="L129" s="8"/>
      <c r="U129" s="8"/>
      <c r="W129" s="8"/>
    </row>
    <row r="130" spans="12:23" ht="15.5" x14ac:dyDescent="0.35">
      <c r="L130" s="8"/>
      <c r="U130" s="8"/>
      <c r="W130" s="8"/>
    </row>
    <row r="131" spans="12:23" ht="15.5" x14ac:dyDescent="0.35">
      <c r="L131" s="8"/>
      <c r="U131" s="8"/>
      <c r="W131" s="8"/>
    </row>
    <row r="132" spans="12:23" ht="15.5" x14ac:dyDescent="0.35">
      <c r="L132" s="8"/>
      <c r="U132" s="8"/>
      <c r="W132" s="8"/>
    </row>
    <row r="133" spans="12:23" ht="15.5" x14ac:dyDescent="0.35">
      <c r="L133" s="8"/>
      <c r="U133" s="8"/>
      <c r="W133" s="8"/>
    </row>
    <row r="134" spans="12:23" ht="15.5" x14ac:dyDescent="0.35">
      <c r="L134" s="8"/>
      <c r="U134" s="8"/>
      <c r="W134" s="8"/>
    </row>
    <row r="135" spans="12:23" ht="15.5" x14ac:dyDescent="0.35">
      <c r="L135" s="8"/>
      <c r="U135" s="8"/>
      <c r="W135" s="8"/>
    </row>
    <row r="136" spans="12:23" ht="15.5" x14ac:dyDescent="0.35">
      <c r="L136" s="8"/>
      <c r="U136" s="8"/>
      <c r="W136" s="8"/>
    </row>
    <row r="137" spans="12:23" ht="15.5" x14ac:dyDescent="0.35">
      <c r="L137" s="8"/>
      <c r="U137" s="8"/>
      <c r="W137" s="8"/>
    </row>
    <row r="138" spans="12:23" ht="15.5" x14ac:dyDescent="0.35">
      <c r="L138" s="8"/>
      <c r="U138" s="8"/>
      <c r="W138" s="8"/>
    </row>
    <row r="139" spans="12:23" ht="15.5" x14ac:dyDescent="0.35">
      <c r="L139" s="8"/>
      <c r="U139" s="8"/>
      <c r="W139" s="8"/>
    </row>
    <row r="140" spans="12:23" ht="15.5" x14ac:dyDescent="0.35">
      <c r="L140" s="8"/>
      <c r="U140" s="8"/>
      <c r="W140" s="8"/>
    </row>
    <row r="141" spans="12:23" ht="15.5" x14ac:dyDescent="0.35">
      <c r="L141" s="8"/>
      <c r="U141" s="8"/>
      <c r="W141" s="8"/>
    </row>
    <row r="142" spans="12:23" ht="15.5" x14ac:dyDescent="0.35">
      <c r="L142" s="8"/>
      <c r="U142" s="8"/>
      <c r="W142" s="8"/>
    </row>
    <row r="143" spans="12:23" ht="15.5" x14ac:dyDescent="0.35">
      <c r="L143" s="8"/>
      <c r="U143" s="8"/>
      <c r="W143" s="8"/>
    </row>
    <row r="144" spans="12:23" ht="15.5" x14ac:dyDescent="0.35">
      <c r="L144" s="8"/>
      <c r="U144" s="8"/>
      <c r="W144" s="8"/>
    </row>
    <row r="145" spans="12:23" ht="15.5" x14ac:dyDescent="0.35">
      <c r="L145" s="8"/>
      <c r="U145" s="8"/>
      <c r="W145" s="8"/>
    </row>
    <row r="146" spans="12:23" ht="15.5" x14ac:dyDescent="0.35">
      <c r="L146" s="8"/>
      <c r="U146" s="8"/>
      <c r="W146" s="8"/>
    </row>
    <row r="147" spans="12:23" ht="15.5" x14ac:dyDescent="0.35">
      <c r="L147" s="8"/>
      <c r="U147" s="8"/>
      <c r="W147" s="8"/>
    </row>
    <row r="148" spans="12:23" ht="15.5" x14ac:dyDescent="0.35">
      <c r="L148" s="8"/>
      <c r="U148" s="8"/>
      <c r="W148" s="8"/>
    </row>
    <row r="149" spans="12:23" ht="15.5" x14ac:dyDescent="0.35">
      <c r="L149" s="8"/>
      <c r="U149" s="8"/>
      <c r="W149" s="8"/>
    </row>
    <row r="150" spans="12:23" ht="15.5" x14ac:dyDescent="0.35">
      <c r="L150" s="8"/>
      <c r="U150" s="8"/>
      <c r="W150" s="8"/>
    </row>
    <row r="151" spans="12:23" ht="15.5" x14ac:dyDescent="0.35">
      <c r="L151" s="8"/>
      <c r="U151" s="8"/>
      <c r="W151" s="8"/>
    </row>
    <row r="152" spans="12:23" ht="15.5" x14ac:dyDescent="0.35">
      <c r="L152" s="8"/>
      <c r="U152" s="8"/>
      <c r="W152" s="8"/>
    </row>
    <row r="153" spans="12:23" ht="15.5" x14ac:dyDescent="0.35">
      <c r="L153" s="8"/>
      <c r="U153" s="8"/>
      <c r="W153" s="8"/>
    </row>
    <row r="154" spans="12:23" ht="15.5" x14ac:dyDescent="0.35">
      <c r="L154" s="8"/>
      <c r="U154" s="8"/>
      <c r="W154" s="8"/>
    </row>
    <row r="155" spans="12:23" ht="15.5" x14ac:dyDescent="0.35">
      <c r="L155" s="8"/>
      <c r="U155" s="8"/>
      <c r="W155" s="8"/>
    </row>
    <row r="156" spans="12:23" ht="15.5" x14ac:dyDescent="0.35">
      <c r="L156" s="8"/>
      <c r="U156" s="8"/>
      <c r="W156" s="8"/>
    </row>
    <row r="157" spans="12:23" ht="15.5" x14ac:dyDescent="0.35">
      <c r="L157" s="8"/>
      <c r="U157" s="8"/>
      <c r="W157" s="8"/>
    </row>
    <row r="158" spans="12:23" ht="15.5" x14ac:dyDescent="0.35">
      <c r="L158" s="8"/>
      <c r="U158" s="8"/>
      <c r="W158" s="8"/>
    </row>
    <row r="159" spans="12:23" ht="15.5" x14ac:dyDescent="0.35">
      <c r="L159" s="8"/>
      <c r="U159" s="8"/>
      <c r="W159" s="8"/>
    </row>
    <row r="160" spans="12:23" ht="15.5" x14ac:dyDescent="0.35">
      <c r="L160" s="8"/>
      <c r="U160" s="8"/>
      <c r="W160" s="8"/>
    </row>
    <row r="161" spans="12:23" ht="15.5" x14ac:dyDescent="0.35">
      <c r="L161" s="8"/>
      <c r="U161" s="8"/>
      <c r="W161" s="8"/>
    </row>
    <row r="162" spans="12:23" ht="15.5" x14ac:dyDescent="0.35">
      <c r="L162" s="8"/>
      <c r="U162" s="8"/>
      <c r="W162" s="8"/>
    </row>
    <row r="163" spans="12:23" ht="15.5" x14ac:dyDescent="0.35">
      <c r="L163" s="8"/>
      <c r="U163" s="8"/>
      <c r="W163" s="8"/>
    </row>
    <row r="164" spans="12:23" ht="15.5" x14ac:dyDescent="0.35">
      <c r="L164" s="8"/>
      <c r="U164" s="8"/>
      <c r="W164" s="8"/>
    </row>
    <row r="165" spans="12:23" ht="15.5" x14ac:dyDescent="0.35">
      <c r="L165" s="8"/>
      <c r="U165" s="8"/>
      <c r="W165" s="8"/>
    </row>
    <row r="166" spans="12:23" ht="15.5" x14ac:dyDescent="0.35">
      <c r="L166" s="8"/>
      <c r="U166" s="8"/>
      <c r="W166" s="8"/>
    </row>
    <row r="167" spans="12:23" ht="15.5" x14ac:dyDescent="0.35">
      <c r="L167" s="8"/>
      <c r="U167" s="8"/>
      <c r="W167" s="8"/>
    </row>
    <row r="168" spans="12:23" ht="15.5" x14ac:dyDescent="0.35">
      <c r="L168" s="8"/>
      <c r="U168" s="8"/>
      <c r="W168" s="8"/>
    </row>
    <row r="169" spans="12:23" ht="15.5" x14ac:dyDescent="0.35">
      <c r="L169" s="8"/>
      <c r="U169" s="8"/>
      <c r="W169" s="8"/>
    </row>
    <row r="170" spans="12:23" ht="15.5" x14ac:dyDescent="0.35">
      <c r="L170" s="8"/>
      <c r="U170" s="8"/>
      <c r="W170" s="8"/>
    </row>
    <row r="171" spans="12:23" ht="15.5" x14ac:dyDescent="0.35">
      <c r="L171" s="8"/>
      <c r="U171" s="8"/>
      <c r="W171" s="8"/>
    </row>
    <row r="172" spans="12:23" ht="15.5" x14ac:dyDescent="0.35">
      <c r="L172" s="8"/>
      <c r="U172" s="8"/>
      <c r="W172" s="8"/>
    </row>
    <row r="173" spans="12:23" ht="15.5" x14ac:dyDescent="0.35">
      <c r="L173" s="8"/>
      <c r="U173" s="8"/>
      <c r="W173" s="8"/>
    </row>
    <row r="174" spans="12:23" ht="15.5" x14ac:dyDescent="0.35">
      <c r="L174" s="8"/>
      <c r="U174" s="8"/>
      <c r="W174" s="8"/>
    </row>
    <row r="175" spans="12:23" ht="15.5" x14ac:dyDescent="0.35">
      <c r="L175" s="8"/>
      <c r="U175" s="8"/>
      <c r="W175" s="8"/>
    </row>
    <row r="176" spans="12:23" ht="15.5" x14ac:dyDescent="0.35">
      <c r="L176" s="8"/>
      <c r="U176" s="8"/>
      <c r="W176" s="8"/>
    </row>
    <row r="177" spans="12:23" ht="15.5" x14ac:dyDescent="0.35">
      <c r="L177" s="8"/>
      <c r="U177" s="8"/>
      <c r="W177" s="8"/>
    </row>
    <row r="178" spans="12:23" ht="15.5" x14ac:dyDescent="0.35">
      <c r="L178" s="8"/>
      <c r="U178" s="8"/>
      <c r="W178" s="8"/>
    </row>
    <row r="179" spans="12:23" ht="15.5" x14ac:dyDescent="0.35">
      <c r="L179" s="8"/>
      <c r="U179" s="8"/>
      <c r="W179" s="8"/>
    </row>
    <row r="180" spans="12:23" ht="15.5" x14ac:dyDescent="0.35">
      <c r="L180" s="8"/>
      <c r="U180" s="8"/>
      <c r="W180" s="8"/>
    </row>
    <row r="181" spans="12:23" ht="15.5" x14ac:dyDescent="0.35">
      <c r="L181" s="8"/>
      <c r="U181" s="8"/>
      <c r="W181" s="8"/>
    </row>
    <row r="182" spans="12:23" ht="15.5" x14ac:dyDescent="0.35">
      <c r="L182" s="8"/>
      <c r="U182" s="8"/>
      <c r="W182" s="8"/>
    </row>
    <row r="183" spans="12:23" ht="15.5" x14ac:dyDescent="0.35">
      <c r="L183" s="8"/>
      <c r="U183" s="8"/>
      <c r="W183" s="8"/>
    </row>
    <row r="184" spans="12:23" ht="15.5" x14ac:dyDescent="0.35">
      <c r="L184" s="8"/>
      <c r="U184" s="8"/>
      <c r="W184" s="8"/>
    </row>
    <row r="185" spans="12:23" ht="15.5" x14ac:dyDescent="0.35">
      <c r="L185" s="8"/>
      <c r="U185" s="8"/>
      <c r="W185" s="8"/>
    </row>
    <row r="186" spans="12:23" ht="15.5" x14ac:dyDescent="0.35">
      <c r="L186" s="8"/>
      <c r="U186" s="8"/>
      <c r="W186" s="8"/>
    </row>
    <row r="187" spans="12:23" ht="15.5" x14ac:dyDescent="0.35">
      <c r="L187" s="8"/>
      <c r="U187" s="8"/>
      <c r="W187" s="8"/>
    </row>
    <row r="188" spans="12:23" ht="15.5" x14ac:dyDescent="0.35">
      <c r="L188" s="8"/>
      <c r="U188" s="8"/>
      <c r="W188" s="8"/>
    </row>
    <row r="189" spans="12:23" ht="15.5" x14ac:dyDescent="0.35">
      <c r="L189" s="8"/>
      <c r="U189" s="8"/>
      <c r="W189" s="8"/>
    </row>
    <row r="190" spans="12:23" ht="15.5" x14ac:dyDescent="0.35">
      <c r="L190" s="8"/>
      <c r="U190" s="8"/>
      <c r="W190" s="8"/>
    </row>
    <row r="191" spans="12:23" ht="15.5" x14ac:dyDescent="0.35">
      <c r="L191" s="8"/>
      <c r="U191" s="8"/>
      <c r="W191" s="8"/>
    </row>
    <row r="192" spans="12:23" ht="15.5" x14ac:dyDescent="0.35">
      <c r="L192" s="8"/>
      <c r="U192" s="8"/>
      <c r="W192" s="8"/>
    </row>
    <row r="193" spans="12:23" ht="15.5" x14ac:dyDescent="0.35">
      <c r="L193" s="8"/>
      <c r="U193" s="8"/>
      <c r="W193" s="8"/>
    </row>
    <row r="194" spans="12:23" ht="15.5" x14ac:dyDescent="0.35">
      <c r="L194" s="8"/>
      <c r="U194" s="8"/>
      <c r="W194" s="8"/>
    </row>
    <row r="195" spans="12:23" ht="15.5" x14ac:dyDescent="0.35">
      <c r="L195" s="8"/>
      <c r="U195" s="8"/>
      <c r="W195" s="8"/>
    </row>
    <row r="196" spans="12:23" ht="15.5" x14ac:dyDescent="0.35">
      <c r="L196" s="8"/>
      <c r="U196" s="8"/>
      <c r="W196" s="8"/>
    </row>
    <row r="197" spans="12:23" ht="15.5" x14ac:dyDescent="0.35">
      <c r="L197" s="8"/>
      <c r="U197" s="8"/>
      <c r="W197" s="8"/>
    </row>
    <row r="198" spans="12:23" ht="15.5" x14ac:dyDescent="0.35">
      <c r="L198" s="8"/>
      <c r="U198" s="8"/>
      <c r="W198" s="8"/>
    </row>
    <row r="199" spans="12:23" ht="15.5" x14ac:dyDescent="0.35">
      <c r="L199" s="8"/>
      <c r="U199" s="8"/>
      <c r="W199" s="8"/>
    </row>
    <row r="200" spans="12:23" ht="15.5" x14ac:dyDescent="0.35">
      <c r="L200" s="8"/>
      <c r="U200" s="8"/>
      <c r="W200" s="8"/>
    </row>
    <row r="201" spans="12:23" ht="15.5" x14ac:dyDescent="0.35">
      <c r="L201" s="8"/>
      <c r="U201" s="8"/>
      <c r="W201" s="8"/>
    </row>
    <row r="202" spans="12:23" ht="15.5" x14ac:dyDescent="0.35">
      <c r="L202" s="8"/>
      <c r="U202" s="8"/>
      <c r="W202" s="8"/>
    </row>
    <row r="203" spans="12:23" ht="15.5" x14ac:dyDescent="0.35">
      <c r="L203" s="8"/>
      <c r="U203" s="8"/>
      <c r="W203" s="8"/>
    </row>
    <row r="204" spans="12:23" ht="15.5" x14ac:dyDescent="0.35">
      <c r="L204" s="8"/>
      <c r="U204" s="8"/>
      <c r="W204" s="8"/>
    </row>
    <row r="205" spans="12:23" ht="15.5" x14ac:dyDescent="0.35">
      <c r="L205" s="8"/>
      <c r="U205" s="8"/>
      <c r="W205" s="8"/>
    </row>
    <row r="206" spans="12:23" ht="15.5" x14ac:dyDescent="0.35">
      <c r="L206" s="8"/>
      <c r="U206" s="8"/>
      <c r="W206" s="8"/>
    </row>
    <row r="207" spans="12:23" ht="15.5" x14ac:dyDescent="0.35">
      <c r="L207" s="8"/>
      <c r="U207" s="8"/>
      <c r="W207" s="8"/>
    </row>
    <row r="208" spans="12:23" ht="15.5" x14ac:dyDescent="0.35">
      <c r="L208" s="8"/>
      <c r="U208" s="8"/>
      <c r="W208" s="8"/>
    </row>
    <row r="209" spans="12:23" ht="15.5" x14ac:dyDescent="0.35">
      <c r="L209" s="8"/>
      <c r="U209" s="8"/>
      <c r="W209" s="8"/>
    </row>
    <row r="210" spans="12:23" ht="15.5" x14ac:dyDescent="0.35">
      <c r="L210" s="8"/>
      <c r="U210" s="8"/>
      <c r="W210" s="8"/>
    </row>
    <row r="211" spans="12:23" ht="15.5" x14ac:dyDescent="0.35">
      <c r="L211" s="8"/>
      <c r="U211" s="8"/>
      <c r="W211" s="8"/>
    </row>
    <row r="212" spans="12:23" ht="15.5" x14ac:dyDescent="0.35">
      <c r="L212" s="8"/>
      <c r="U212" s="8"/>
      <c r="W212" s="8"/>
    </row>
    <row r="213" spans="12:23" ht="15.5" x14ac:dyDescent="0.35">
      <c r="L213" s="8"/>
      <c r="U213" s="8"/>
      <c r="W213" s="8"/>
    </row>
    <row r="214" spans="12:23" ht="15.5" x14ac:dyDescent="0.35">
      <c r="L214" s="8"/>
      <c r="U214" s="8"/>
      <c r="W214" s="8"/>
    </row>
    <row r="215" spans="12:23" ht="15.5" x14ac:dyDescent="0.35">
      <c r="L215" s="8"/>
      <c r="U215" s="8"/>
      <c r="W215" s="8"/>
    </row>
    <row r="216" spans="12:23" ht="15.5" x14ac:dyDescent="0.35">
      <c r="L216" s="8"/>
      <c r="U216" s="8"/>
      <c r="W216" s="8"/>
    </row>
    <row r="217" spans="12:23" ht="15.5" x14ac:dyDescent="0.35">
      <c r="L217" s="8"/>
      <c r="U217" s="8"/>
      <c r="W217" s="8"/>
    </row>
    <row r="218" spans="12:23" ht="15.5" x14ac:dyDescent="0.35">
      <c r="L218" s="8"/>
      <c r="U218" s="8"/>
      <c r="W218" s="8"/>
    </row>
    <row r="219" spans="12:23" ht="15.5" x14ac:dyDescent="0.35">
      <c r="L219" s="8"/>
      <c r="U219" s="8"/>
      <c r="W219" s="8"/>
    </row>
    <row r="220" spans="12:23" ht="15.5" x14ac:dyDescent="0.35">
      <c r="L220" s="8"/>
      <c r="U220" s="8"/>
      <c r="W220" s="8"/>
    </row>
    <row r="221" spans="12:23" ht="15.5" x14ac:dyDescent="0.35">
      <c r="L221" s="8"/>
      <c r="U221" s="8"/>
      <c r="W221" s="8"/>
    </row>
    <row r="222" spans="12:23" ht="15.5" x14ac:dyDescent="0.35">
      <c r="L222" s="8"/>
      <c r="U222" s="8"/>
      <c r="W222" s="8"/>
    </row>
    <row r="223" spans="12:23" ht="15.5" x14ac:dyDescent="0.35">
      <c r="L223" s="8"/>
      <c r="U223" s="8"/>
      <c r="W223" s="8"/>
    </row>
    <row r="224" spans="12:23" ht="15.5" x14ac:dyDescent="0.35">
      <c r="L224" s="8"/>
      <c r="U224" s="8"/>
      <c r="W224" s="8"/>
    </row>
    <row r="225" spans="12:23" ht="15.5" x14ac:dyDescent="0.35">
      <c r="L225" s="8"/>
      <c r="U225" s="8"/>
      <c r="W225" s="8"/>
    </row>
    <row r="226" spans="12:23" ht="15.5" x14ac:dyDescent="0.35">
      <c r="L226" s="8"/>
      <c r="U226" s="8"/>
      <c r="W226" s="8"/>
    </row>
    <row r="227" spans="12:23" ht="15.5" x14ac:dyDescent="0.35">
      <c r="L227" s="8"/>
      <c r="U227" s="8"/>
      <c r="W227" s="8"/>
    </row>
    <row r="228" spans="12:23" ht="15.5" x14ac:dyDescent="0.35">
      <c r="L228" s="8"/>
      <c r="U228" s="8"/>
      <c r="W228" s="8"/>
    </row>
    <row r="229" spans="12:23" ht="15.5" x14ac:dyDescent="0.35">
      <c r="L229" s="8"/>
      <c r="U229" s="8"/>
      <c r="W229" s="8"/>
    </row>
    <row r="230" spans="12:23" ht="15.5" x14ac:dyDescent="0.35">
      <c r="L230" s="8"/>
      <c r="U230" s="8"/>
      <c r="W230" s="8"/>
    </row>
    <row r="231" spans="12:23" ht="15.5" x14ac:dyDescent="0.35">
      <c r="L231" s="8"/>
      <c r="U231" s="8"/>
      <c r="W231" s="8"/>
    </row>
    <row r="232" spans="12:23" ht="15.5" x14ac:dyDescent="0.35">
      <c r="L232" s="8"/>
      <c r="U232" s="8"/>
      <c r="W232" s="8"/>
    </row>
    <row r="233" spans="12:23" ht="15.5" x14ac:dyDescent="0.35">
      <c r="L233" s="8"/>
      <c r="U233" s="8"/>
      <c r="W233" s="8"/>
    </row>
    <row r="234" spans="12:23" ht="15.5" x14ac:dyDescent="0.35">
      <c r="L234" s="8"/>
      <c r="U234" s="8"/>
      <c r="W234" s="8"/>
    </row>
    <row r="235" spans="12:23" ht="15.5" x14ac:dyDescent="0.35">
      <c r="L235" s="8"/>
      <c r="U235" s="8"/>
      <c r="W235" s="8"/>
    </row>
    <row r="236" spans="12:23" ht="15.5" x14ac:dyDescent="0.35">
      <c r="L236" s="8"/>
      <c r="U236" s="8"/>
      <c r="W236" s="8"/>
    </row>
    <row r="237" spans="12:23" ht="15.5" x14ac:dyDescent="0.35">
      <c r="L237" s="8"/>
      <c r="U237" s="8"/>
      <c r="W237" s="8"/>
    </row>
    <row r="238" spans="12:23" ht="15.5" x14ac:dyDescent="0.35">
      <c r="L238" s="8"/>
      <c r="U238" s="8"/>
      <c r="W238" s="8"/>
    </row>
    <row r="239" spans="12:23" ht="15.5" x14ac:dyDescent="0.35">
      <c r="L239" s="8"/>
      <c r="U239" s="8"/>
      <c r="W239" s="8"/>
    </row>
    <row r="240" spans="12:23" ht="15.5" x14ac:dyDescent="0.35">
      <c r="L240" s="8"/>
      <c r="U240" s="8"/>
      <c r="W240" s="8"/>
    </row>
    <row r="241" spans="12:23" ht="15.5" x14ac:dyDescent="0.35">
      <c r="L241" s="8"/>
      <c r="U241" s="8"/>
      <c r="W241" s="8"/>
    </row>
    <row r="242" spans="12:23" ht="15.5" x14ac:dyDescent="0.35">
      <c r="L242" s="8"/>
      <c r="U242" s="8"/>
      <c r="W242" s="8"/>
    </row>
    <row r="243" spans="12:23" ht="15.5" x14ac:dyDescent="0.35">
      <c r="L243" s="8"/>
      <c r="U243" s="8"/>
      <c r="W243" s="8"/>
    </row>
    <row r="244" spans="12:23" ht="15.5" x14ac:dyDescent="0.35">
      <c r="L244" s="8"/>
      <c r="U244" s="8"/>
      <c r="W244" s="8"/>
    </row>
    <row r="245" spans="12:23" ht="15.5" x14ac:dyDescent="0.35">
      <c r="L245" s="8"/>
      <c r="U245" s="8"/>
      <c r="W245" s="8"/>
    </row>
    <row r="246" spans="12:23" ht="15.5" x14ac:dyDescent="0.35">
      <c r="L246" s="8"/>
      <c r="U246" s="8"/>
      <c r="W246" s="8"/>
    </row>
    <row r="247" spans="12:23" ht="15.5" x14ac:dyDescent="0.35">
      <c r="L247" s="8"/>
      <c r="U247" s="8"/>
      <c r="W247" s="8"/>
    </row>
    <row r="248" spans="12:23" ht="15.5" x14ac:dyDescent="0.35">
      <c r="L248" s="8"/>
      <c r="U248" s="8"/>
      <c r="W248" s="8"/>
    </row>
    <row r="249" spans="12:23" ht="15.5" x14ac:dyDescent="0.35">
      <c r="L249" s="8"/>
      <c r="U249" s="8"/>
      <c r="W249" s="8"/>
    </row>
    <row r="250" spans="12:23" ht="15.5" x14ac:dyDescent="0.35">
      <c r="L250" s="8"/>
      <c r="U250" s="8"/>
      <c r="W250" s="8"/>
    </row>
    <row r="251" spans="12:23" ht="15.5" x14ac:dyDescent="0.35">
      <c r="L251" s="8"/>
      <c r="U251" s="8"/>
      <c r="W251" s="8"/>
    </row>
    <row r="252" spans="12:23" ht="15.5" x14ac:dyDescent="0.35">
      <c r="L252" s="8"/>
      <c r="U252" s="8"/>
      <c r="W252" s="8"/>
    </row>
    <row r="253" spans="12:23" ht="15.5" x14ac:dyDescent="0.35">
      <c r="L253" s="8"/>
      <c r="U253" s="8"/>
      <c r="W253" s="8"/>
    </row>
    <row r="254" spans="12:23" ht="15.5" x14ac:dyDescent="0.35">
      <c r="L254" s="8"/>
      <c r="U254" s="8"/>
      <c r="W254" s="8"/>
    </row>
    <row r="255" spans="12:23" ht="15.5" x14ac:dyDescent="0.35">
      <c r="L255" s="8"/>
      <c r="U255" s="8"/>
      <c r="W255" s="8"/>
    </row>
    <row r="256" spans="12:23" ht="15.5" x14ac:dyDescent="0.35">
      <c r="L256" s="8"/>
      <c r="U256" s="8"/>
      <c r="W256" s="8"/>
    </row>
    <row r="257" spans="12:23" ht="15.5" x14ac:dyDescent="0.35">
      <c r="L257" s="8"/>
      <c r="U257" s="8"/>
      <c r="W257" s="8"/>
    </row>
    <row r="258" spans="12:23" ht="15.5" x14ac:dyDescent="0.35">
      <c r="L258" s="8"/>
      <c r="U258" s="8"/>
      <c r="W258" s="8"/>
    </row>
    <row r="259" spans="12:23" ht="15.5" x14ac:dyDescent="0.35">
      <c r="L259" s="8"/>
      <c r="U259" s="8"/>
      <c r="W259" s="8"/>
    </row>
    <row r="260" spans="12:23" ht="15.5" x14ac:dyDescent="0.35">
      <c r="L260" s="8"/>
      <c r="U260" s="8"/>
      <c r="W260" s="8"/>
    </row>
    <row r="261" spans="12:23" ht="15.5" x14ac:dyDescent="0.35">
      <c r="L261" s="8"/>
      <c r="U261" s="8"/>
      <c r="W261" s="8"/>
    </row>
    <row r="262" spans="12:23" ht="15.5" x14ac:dyDescent="0.35">
      <c r="L262" s="8"/>
      <c r="U262" s="8"/>
      <c r="W262" s="8"/>
    </row>
    <row r="263" spans="12:23" ht="15.5" x14ac:dyDescent="0.35">
      <c r="L263" s="8"/>
      <c r="U263" s="8"/>
      <c r="W263" s="8"/>
    </row>
    <row r="264" spans="12:23" ht="15.5" x14ac:dyDescent="0.35">
      <c r="L264" s="8"/>
      <c r="U264" s="8"/>
      <c r="W264" s="8"/>
    </row>
    <row r="265" spans="12:23" ht="15.5" x14ac:dyDescent="0.35">
      <c r="L265" s="8"/>
      <c r="U265" s="8"/>
      <c r="W265" s="8"/>
    </row>
    <row r="266" spans="12:23" ht="15.5" x14ac:dyDescent="0.35">
      <c r="L266" s="8"/>
      <c r="U266" s="8"/>
      <c r="W266" s="8"/>
    </row>
    <row r="267" spans="12:23" ht="15.5" x14ac:dyDescent="0.35">
      <c r="L267" s="8"/>
      <c r="U267" s="8"/>
      <c r="W267" s="8"/>
    </row>
    <row r="268" spans="12:23" ht="15.5" x14ac:dyDescent="0.35">
      <c r="L268" s="8"/>
      <c r="U268" s="8"/>
      <c r="W268" s="8"/>
    </row>
    <row r="269" spans="12:23" ht="15.5" x14ac:dyDescent="0.35">
      <c r="L269" s="8"/>
      <c r="U269" s="8"/>
      <c r="W269" s="8"/>
    </row>
    <row r="270" spans="12:23" ht="15.5" x14ac:dyDescent="0.35">
      <c r="L270" s="8"/>
      <c r="U270" s="8"/>
      <c r="W270" s="8"/>
    </row>
    <row r="271" spans="12:23" ht="15.5" x14ac:dyDescent="0.35">
      <c r="L271" s="8"/>
      <c r="U271" s="8"/>
      <c r="W271" s="8"/>
    </row>
    <row r="272" spans="12:23" ht="15.5" x14ac:dyDescent="0.35">
      <c r="L272" s="8"/>
      <c r="U272" s="8"/>
      <c r="W272" s="8"/>
    </row>
    <row r="273" spans="12:23" ht="15.5" x14ac:dyDescent="0.35">
      <c r="L273" s="8"/>
      <c r="U273" s="8"/>
      <c r="W273" s="8"/>
    </row>
    <row r="274" spans="12:23" ht="15.5" x14ac:dyDescent="0.35">
      <c r="L274" s="8"/>
      <c r="U274" s="8"/>
      <c r="W274" s="8"/>
    </row>
    <row r="275" spans="12:23" ht="15.5" x14ac:dyDescent="0.35">
      <c r="L275" s="8"/>
      <c r="U275" s="8"/>
      <c r="W275" s="8"/>
    </row>
    <row r="276" spans="12:23" ht="15.5" x14ac:dyDescent="0.35">
      <c r="L276" s="8"/>
      <c r="U276" s="8"/>
      <c r="W276" s="8"/>
    </row>
    <row r="277" spans="12:23" ht="15.5" x14ac:dyDescent="0.35">
      <c r="L277" s="8"/>
      <c r="U277" s="8"/>
      <c r="W277" s="8"/>
    </row>
    <row r="278" spans="12:23" ht="15.5" x14ac:dyDescent="0.35">
      <c r="L278" s="8"/>
      <c r="U278" s="8"/>
      <c r="W278" s="8"/>
    </row>
    <row r="279" spans="12:23" ht="15.5" x14ac:dyDescent="0.35">
      <c r="L279" s="8"/>
      <c r="U279" s="8"/>
      <c r="W279" s="8"/>
    </row>
    <row r="280" spans="12:23" ht="15.5" x14ac:dyDescent="0.35">
      <c r="L280" s="8"/>
      <c r="U280" s="8"/>
      <c r="W280" s="8"/>
    </row>
    <row r="281" spans="12:23" ht="15.5" x14ac:dyDescent="0.35">
      <c r="L281" s="8"/>
      <c r="U281" s="8"/>
      <c r="W281" s="8"/>
    </row>
    <row r="282" spans="12:23" ht="15.5" x14ac:dyDescent="0.35">
      <c r="L282" s="8"/>
      <c r="U282" s="8"/>
      <c r="W282" s="8"/>
    </row>
    <row r="283" spans="12:23" ht="15.5" x14ac:dyDescent="0.35">
      <c r="L283" s="8"/>
      <c r="U283" s="8"/>
      <c r="W283" s="8"/>
    </row>
    <row r="284" spans="12:23" ht="15.5" x14ac:dyDescent="0.35">
      <c r="L284" s="8"/>
      <c r="U284" s="8"/>
      <c r="W284" s="8"/>
    </row>
    <row r="285" spans="12:23" ht="15.5" x14ac:dyDescent="0.35">
      <c r="L285" s="8"/>
      <c r="U285" s="8"/>
      <c r="W285" s="8"/>
    </row>
    <row r="286" spans="12:23" ht="15.5" x14ac:dyDescent="0.35">
      <c r="L286" s="8"/>
      <c r="U286" s="8"/>
      <c r="W286" s="8"/>
    </row>
    <row r="287" spans="12:23" ht="15.5" x14ac:dyDescent="0.35">
      <c r="L287" s="8"/>
      <c r="U287" s="8"/>
      <c r="W287" s="8"/>
    </row>
    <row r="288" spans="12:23" ht="15.5" x14ac:dyDescent="0.35">
      <c r="L288" s="8"/>
      <c r="U288" s="8"/>
      <c r="W288" s="8"/>
    </row>
    <row r="289" spans="12:23" ht="15.5" x14ac:dyDescent="0.35">
      <c r="L289" s="8"/>
      <c r="U289" s="8"/>
      <c r="W289" s="8"/>
    </row>
    <row r="290" spans="12:23" ht="15.5" x14ac:dyDescent="0.35">
      <c r="L290" s="8"/>
      <c r="U290" s="8"/>
      <c r="W290" s="8"/>
    </row>
    <row r="291" spans="12:23" ht="15.5" x14ac:dyDescent="0.35">
      <c r="L291" s="8"/>
      <c r="U291" s="8"/>
      <c r="W291" s="8"/>
    </row>
    <row r="292" spans="12:23" ht="15.5" x14ac:dyDescent="0.35">
      <c r="L292" s="8"/>
      <c r="U292" s="8"/>
      <c r="W292" s="8"/>
    </row>
    <row r="293" spans="12:23" ht="15.5" x14ac:dyDescent="0.35">
      <c r="L293" s="8"/>
      <c r="U293" s="8"/>
      <c r="W293" s="8"/>
    </row>
    <row r="294" spans="12:23" ht="15.5" x14ac:dyDescent="0.35">
      <c r="L294" s="8"/>
      <c r="U294" s="8"/>
      <c r="W294" s="8"/>
    </row>
    <row r="295" spans="12:23" ht="15.5" x14ac:dyDescent="0.35">
      <c r="L295" s="8"/>
      <c r="U295" s="8"/>
      <c r="W295" s="8"/>
    </row>
    <row r="296" spans="12:23" ht="15.5" x14ac:dyDescent="0.35">
      <c r="L296" s="8"/>
      <c r="U296" s="8"/>
      <c r="W296" s="8"/>
    </row>
    <row r="297" spans="12:23" ht="15.5" x14ac:dyDescent="0.35">
      <c r="L297" s="8"/>
      <c r="U297" s="8"/>
      <c r="W297" s="8"/>
    </row>
    <row r="298" spans="12:23" ht="15.5" x14ac:dyDescent="0.35">
      <c r="L298" s="8"/>
      <c r="U298" s="8"/>
      <c r="W298" s="8"/>
    </row>
    <row r="299" spans="12:23" ht="15.5" x14ac:dyDescent="0.35">
      <c r="L299" s="8"/>
      <c r="U299" s="8"/>
      <c r="W299" s="8"/>
    </row>
    <row r="300" spans="12:23" ht="15.5" x14ac:dyDescent="0.35">
      <c r="L300" s="8"/>
      <c r="U300" s="8"/>
      <c r="W300" s="8"/>
    </row>
    <row r="301" spans="12:23" ht="15.5" x14ac:dyDescent="0.35">
      <c r="L301" s="8"/>
      <c r="U301" s="8"/>
      <c r="W301" s="8"/>
    </row>
    <row r="302" spans="12:23" ht="15.5" x14ac:dyDescent="0.35">
      <c r="L302" s="8"/>
      <c r="U302" s="8"/>
      <c r="W302" s="8"/>
    </row>
    <row r="303" spans="12:23" ht="15.5" x14ac:dyDescent="0.35">
      <c r="L303" s="8"/>
      <c r="U303" s="8"/>
      <c r="W303" s="8"/>
    </row>
    <row r="304" spans="12:23" ht="15.5" x14ac:dyDescent="0.35">
      <c r="L304" s="8"/>
      <c r="U304" s="8"/>
      <c r="W304" s="8"/>
    </row>
    <row r="305" spans="12:23" ht="15.5" x14ac:dyDescent="0.35">
      <c r="L305" s="8"/>
      <c r="U305" s="8"/>
      <c r="W305" s="8"/>
    </row>
    <row r="306" spans="12:23" ht="15.5" x14ac:dyDescent="0.35">
      <c r="L306" s="8"/>
      <c r="U306" s="8"/>
      <c r="W306" s="8"/>
    </row>
    <row r="307" spans="12:23" ht="15.5" x14ac:dyDescent="0.35">
      <c r="L307" s="8"/>
      <c r="U307" s="8"/>
      <c r="W307" s="8"/>
    </row>
    <row r="308" spans="12:23" ht="15.5" x14ac:dyDescent="0.35">
      <c r="L308" s="8"/>
      <c r="U308" s="8"/>
      <c r="W308" s="8"/>
    </row>
    <row r="309" spans="12:23" ht="15.5" x14ac:dyDescent="0.35">
      <c r="L309" s="8"/>
      <c r="U309" s="8"/>
      <c r="W309" s="8"/>
    </row>
    <row r="310" spans="12:23" ht="15.5" x14ac:dyDescent="0.35">
      <c r="L310" s="8"/>
      <c r="U310" s="8"/>
      <c r="W310" s="8"/>
    </row>
    <row r="311" spans="12:23" ht="15.5" x14ac:dyDescent="0.35">
      <c r="L311" s="8"/>
      <c r="U311" s="8"/>
      <c r="W311" s="8"/>
    </row>
    <row r="312" spans="12:23" ht="15.5" x14ac:dyDescent="0.35">
      <c r="L312" s="8"/>
      <c r="U312" s="8"/>
      <c r="W312" s="8"/>
    </row>
    <row r="313" spans="12:23" ht="15.5" x14ac:dyDescent="0.35">
      <c r="L313" s="8"/>
      <c r="U313" s="8"/>
      <c r="W313" s="8"/>
    </row>
    <row r="314" spans="12:23" ht="15.5" x14ac:dyDescent="0.35">
      <c r="L314" s="8"/>
      <c r="U314" s="8"/>
      <c r="W314" s="8"/>
    </row>
    <row r="315" spans="12:23" ht="15.5" x14ac:dyDescent="0.35">
      <c r="L315" s="8"/>
      <c r="U315" s="8"/>
      <c r="W315" s="8"/>
    </row>
    <row r="316" spans="12:23" ht="15.5" x14ac:dyDescent="0.35">
      <c r="L316" s="8"/>
      <c r="U316" s="8"/>
      <c r="W316" s="8"/>
    </row>
    <row r="317" spans="12:23" ht="15.5" x14ac:dyDescent="0.35">
      <c r="L317" s="8"/>
      <c r="U317" s="8"/>
      <c r="W317" s="8"/>
    </row>
    <row r="318" spans="12:23" ht="15.5" x14ac:dyDescent="0.35">
      <c r="L318" s="8"/>
      <c r="U318" s="8"/>
      <c r="W318" s="8"/>
    </row>
    <row r="319" spans="12:23" ht="15.5" x14ac:dyDescent="0.35">
      <c r="L319" s="8"/>
      <c r="U319" s="8"/>
      <c r="W319" s="8"/>
    </row>
    <row r="320" spans="12:23" ht="15.5" x14ac:dyDescent="0.35">
      <c r="L320" s="8"/>
      <c r="U320" s="8"/>
      <c r="W320" s="8"/>
    </row>
    <row r="321" spans="12:23" ht="15.5" x14ac:dyDescent="0.35">
      <c r="L321" s="8"/>
      <c r="U321" s="8"/>
      <c r="W321" s="8"/>
    </row>
    <row r="322" spans="12:23" ht="15.5" x14ac:dyDescent="0.35">
      <c r="L322" s="8"/>
      <c r="U322" s="8"/>
      <c r="W322" s="8"/>
    </row>
    <row r="323" spans="12:23" ht="15.5" x14ac:dyDescent="0.35">
      <c r="L323" s="8"/>
      <c r="U323" s="8"/>
      <c r="W323" s="8"/>
    </row>
    <row r="324" spans="12:23" ht="15.5" x14ac:dyDescent="0.35">
      <c r="L324" s="8"/>
      <c r="U324" s="8"/>
      <c r="W324" s="8"/>
    </row>
    <row r="325" spans="12:23" ht="15.5" x14ac:dyDescent="0.35">
      <c r="L325" s="8"/>
      <c r="U325" s="8"/>
      <c r="W325" s="8"/>
    </row>
    <row r="326" spans="12:23" ht="15.5" x14ac:dyDescent="0.35">
      <c r="L326" s="8"/>
      <c r="U326" s="8"/>
      <c r="W326" s="8"/>
    </row>
    <row r="327" spans="12:23" ht="15.5" x14ac:dyDescent="0.35">
      <c r="L327" s="8"/>
      <c r="U327" s="8"/>
      <c r="W327" s="8"/>
    </row>
    <row r="328" spans="12:23" ht="15.5" x14ac:dyDescent="0.35">
      <c r="L328" s="8"/>
      <c r="U328" s="8"/>
      <c r="W328" s="8"/>
    </row>
    <row r="329" spans="12:23" ht="15.5" x14ac:dyDescent="0.35">
      <c r="L329" s="8"/>
      <c r="U329" s="8"/>
      <c r="W329" s="8"/>
    </row>
    <row r="330" spans="12:23" ht="15.5" x14ac:dyDescent="0.35">
      <c r="L330" s="8"/>
      <c r="U330" s="8"/>
      <c r="W330" s="8"/>
    </row>
    <row r="331" spans="12:23" ht="15.5" x14ac:dyDescent="0.35">
      <c r="L331" s="8"/>
      <c r="U331" s="8"/>
      <c r="W331" s="8"/>
    </row>
    <row r="332" spans="12:23" ht="15.5" x14ac:dyDescent="0.35">
      <c r="L332" s="8"/>
      <c r="U332" s="8"/>
      <c r="W332" s="8"/>
    </row>
    <row r="333" spans="12:23" ht="15.5" x14ac:dyDescent="0.35">
      <c r="L333" s="8"/>
      <c r="U333" s="8"/>
      <c r="W333" s="8"/>
    </row>
    <row r="334" spans="12:23" ht="15.5" x14ac:dyDescent="0.35">
      <c r="L334" s="8"/>
      <c r="U334" s="8"/>
      <c r="W334" s="8"/>
    </row>
    <row r="335" spans="12:23" ht="15.5" x14ac:dyDescent="0.35">
      <c r="L335" s="8"/>
      <c r="U335" s="8"/>
      <c r="W335" s="8"/>
    </row>
    <row r="336" spans="12:23" ht="15.5" x14ac:dyDescent="0.35">
      <c r="L336" s="8"/>
      <c r="U336" s="8"/>
      <c r="W336" s="8"/>
    </row>
    <row r="337" spans="12:23" ht="15.5" x14ac:dyDescent="0.35">
      <c r="L337" s="8"/>
      <c r="U337" s="8"/>
      <c r="W337" s="8"/>
    </row>
    <row r="338" spans="12:23" ht="15.5" x14ac:dyDescent="0.35">
      <c r="L338" s="8"/>
      <c r="U338" s="8"/>
      <c r="W338" s="8"/>
    </row>
    <row r="339" spans="12:23" ht="15.5" x14ac:dyDescent="0.35">
      <c r="L339" s="8"/>
      <c r="U339" s="8"/>
      <c r="W339" s="8"/>
    </row>
    <row r="340" spans="12:23" ht="15.5" x14ac:dyDescent="0.35">
      <c r="L340" s="8"/>
      <c r="U340" s="8"/>
      <c r="W340" s="8"/>
    </row>
    <row r="341" spans="12:23" ht="15.5" x14ac:dyDescent="0.35">
      <c r="L341" s="8"/>
      <c r="U341" s="8"/>
      <c r="W341" s="8"/>
    </row>
    <row r="342" spans="12:23" ht="15.5" x14ac:dyDescent="0.35">
      <c r="L342" s="8"/>
      <c r="U342" s="8"/>
      <c r="W342" s="8"/>
    </row>
    <row r="343" spans="12:23" ht="15.5" x14ac:dyDescent="0.35">
      <c r="L343" s="8"/>
      <c r="U343" s="8"/>
      <c r="W343" s="8"/>
    </row>
    <row r="344" spans="12:23" ht="15.5" x14ac:dyDescent="0.35">
      <c r="L344" s="8"/>
      <c r="U344" s="8"/>
      <c r="W344" s="8"/>
    </row>
    <row r="345" spans="12:23" ht="15.5" x14ac:dyDescent="0.35">
      <c r="L345" s="8"/>
      <c r="U345" s="8"/>
      <c r="W345" s="8"/>
    </row>
    <row r="346" spans="12:23" ht="15.5" x14ac:dyDescent="0.35">
      <c r="L346" s="8"/>
      <c r="U346" s="8"/>
      <c r="W346" s="8"/>
    </row>
    <row r="347" spans="12:23" ht="15.5" x14ac:dyDescent="0.35">
      <c r="L347" s="8"/>
      <c r="U347" s="8"/>
      <c r="W347" s="8"/>
    </row>
    <row r="348" spans="12:23" ht="15.5" x14ac:dyDescent="0.35">
      <c r="L348" s="8"/>
      <c r="U348" s="8"/>
      <c r="W348" s="8"/>
    </row>
    <row r="349" spans="12:23" ht="15.5" x14ac:dyDescent="0.35">
      <c r="L349" s="8"/>
      <c r="U349" s="8"/>
      <c r="W349" s="8"/>
    </row>
    <row r="350" spans="12:23" ht="15.5" x14ac:dyDescent="0.35">
      <c r="L350" s="8"/>
      <c r="U350" s="8"/>
      <c r="W350" s="8"/>
    </row>
    <row r="351" spans="12:23" ht="15.5" x14ac:dyDescent="0.35">
      <c r="L351" s="8"/>
      <c r="U351" s="8"/>
      <c r="W351" s="8"/>
    </row>
    <row r="352" spans="12:23" ht="15.5" x14ac:dyDescent="0.35">
      <c r="L352" s="8"/>
      <c r="U352" s="8"/>
      <c r="W352" s="8"/>
    </row>
    <row r="353" spans="12:23" ht="15.5" x14ac:dyDescent="0.35">
      <c r="L353" s="8"/>
      <c r="U353" s="8"/>
      <c r="W353" s="8"/>
    </row>
    <row r="354" spans="12:23" ht="15.5" x14ac:dyDescent="0.35">
      <c r="L354" s="8"/>
      <c r="U354" s="8"/>
      <c r="W354" s="8"/>
    </row>
    <row r="355" spans="12:23" ht="15.5" x14ac:dyDescent="0.35">
      <c r="L355" s="8"/>
      <c r="U355" s="8"/>
      <c r="W355" s="8"/>
    </row>
    <row r="356" spans="12:23" ht="15.5" x14ac:dyDescent="0.35">
      <c r="L356" s="8"/>
      <c r="U356" s="8"/>
      <c r="W356" s="8"/>
    </row>
    <row r="357" spans="12:23" ht="15.5" x14ac:dyDescent="0.35">
      <c r="L357" s="8"/>
      <c r="U357" s="8"/>
      <c r="W357" s="8"/>
    </row>
    <row r="358" spans="12:23" ht="15.5" x14ac:dyDescent="0.35">
      <c r="L358" s="8"/>
      <c r="U358" s="8"/>
      <c r="W358" s="8"/>
    </row>
    <row r="359" spans="12:23" ht="15.5" x14ac:dyDescent="0.35">
      <c r="L359" s="8"/>
      <c r="U359" s="8"/>
      <c r="W359" s="8"/>
    </row>
    <row r="360" spans="12:23" ht="15.5" x14ac:dyDescent="0.35">
      <c r="L360" s="8"/>
      <c r="U360" s="8"/>
      <c r="W360" s="8"/>
    </row>
    <row r="361" spans="12:23" ht="15.5" x14ac:dyDescent="0.35">
      <c r="L361" s="8"/>
      <c r="U361" s="8"/>
      <c r="W361" s="8"/>
    </row>
    <row r="362" spans="12:23" ht="15.5" x14ac:dyDescent="0.35">
      <c r="L362" s="8"/>
      <c r="U362" s="8"/>
      <c r="W362" s="8"/>
    </row>
    <row r="363" spans="12:23" ht="15.5" x14ac:dyDescent="0.35">
      <c r="L363" s="8"/>
      <c r="U363" s="8"/>
      <c r="W363" s="8"/>
    </row>
    <row r="364" spans="12:23" ht="15.5" x14ac:dyDescent="0.35">
      <c r="L364" s="8"/>
      <c r="U364" s="8"/>
      <c r="W364" s="8"/>
    </row>
    <row r="365" spans="12:23" ht="15.5" x14ac:dyDescent="0.35">
      <c r="L365" s="8"/>
      <c r="U365" s="8"/>
      <c r="W365" s="8"/>
    </row>
    <row r="366" spans="12:23" ht="15.5" x14ac:dyDescent="0.35">
      <c r="L366" s="8"/>
      <c r="U366" s="8"/>
      <c r="W366" s="8"/>
    </row>
    <row r="367" spans="12:23" ht="15.5" x14ac:dyDescent="0.35">
      <c r="L367" s="8"/>
      <c r="U367" s="8"/>
      <c r="W367" s="8"/>
    </row>
    <row r="368" spans="12:23" ht="15.5" x14ac:dyDescent="0.35">
      <c r="L368" s="8"/>
      <c r="U368" s="8"/>
      <c r="W368" s="8"/>
    </row>
    <row r="369" spans="12:23" ht="15.5" x14ac:dyDescent="0.35">
      <c r="L369" s="8"/>
      <c r="U369" s="8"/>
      <c r="W369" s="8"/>
    </row>
    <row r="370" spans="12:23" ht="15.5" x14ac:dyDescent="0.35">
      <c r="L370" s="8"/>
      <c r="U370" s="8"/>
      <c r="W370" s="8"/>
    </row>
    <row r="371" spans="12:23" ht="15.5" x14ac:dyDescent="0.35">
      <c r="L371" s="8"/>
      <c r="U371" s="8"/>
      <c r="W371" s="8"/>
    </row>
    <row r="372" spans="12:23" ht="15.5" x14ac:dyDescent="0.35">
      <c r="L372" s="8"/>
      <c r="U372" s="8"/>
      <c r="W372" s="8"/>
    </row>
    <row r="373" spans="12:23" ht="15.5" x14ac:dyDescent="0.35">
      <c r="L373" s="8"/>
      <c r="U373" s="8"/>
      <c r="W373" s="8"/>
    </row>
    <row r="374" spans="12:23" ht="15.5" x14ac:dyDescent="0.35">
      <c r="L374" s="8"/>
      <c r="U374" s="8"/>
      <c r="W374" s="8"/>
    </row>
    <row r="375" spans="12:23" ht="15.5" x14ac:dyDescent="0.35">
      <c r="L375" s="8"/>
      <c r="U375" s="8"/>
      <c r="W375" s="8"/>
    </row>
    <row r="376" spans="12:23" ht="15.5" x14ac:dyDescent="0.35">
      <c r="L376" s="8"/>
      <c r="U376" s="8"/>
      <c r="W376" s="8"/>
    </row>
    <row r="377" spans="12:23" ht="15.5" x14ac:dyDescent="0.35">
      <c r="L377" s="8"/>
      <c r="U377" s="8"/>
      <c r="W377" s="8"/>
    </row>
    <row r="378" spans="12:23" ht="15.5" x14ac:dyDescent="0.35">
      <c r="L378" s="8"/>
      <c r="U378" s="8"/>
      <c r="W378" s="8"/>
    </row>
    <row r="379" spans="12:23" ht="15.5" x14ac:dyDescent="0.35">
      <c r="L379" s="8"/>
      <c r="U379" s="8"/>
      <c r="W379" s="8"/>
    </row>
    <row r="380" spans="12:23" ht="15.5" x14ac:dyDescent="0.35">
      <c r="L380" s="8"/>
      <c r="U380" s="8"/>
      <c r="W380" s="8"/>
    </row>
    <row r="381" spans="12:23" ht="15.5" x14ac:dyDescent="0.35">
      <c r="L381" s="8"/>
      <c r="U381" s="8"/>
      <c r="W381" s="8"/>
    </row>
    <row r="382" spans="12:23" ht="15.5" x14ac:dyDescent="0.35">
      <c r="L382" s="8"/>
      <c r="U382" s="8"/>
      <c r="W382" s="8"/>
    </row>
    <row r="383" spans="12:23" ht="15.5" x14ac:dyDescent="0.35">
      <c r="L383" s="8"/>
      <c r="U383" s="8"/>
      <c r="W383" s="8"/>
    </row>
    <row r="384" spans="12:23" ht="15.5" x14ac:dyDescent="0.35">
      <c r="L384" s="8"/>
      <c r="U384" s="8"/>
      <c r="W384" s="8"/>
    </row>
    <row r="385" spans="12:23" ht="15.5" x14ac:dyDescent="0.35">
      <c r="L385" s="8"/>
      <c r="U385" s="8"/>
      <c r="W385" s="8"/>
    </row>
    <row r="386" spans="12:23" ht="15.5" x14ac:dyDescent="0.35">
      <c r="L386" s="8"/>
      <c r="U386" s="8"/>
      <c r="W386" s="8"/>
    </row>
    <row r="387" spans="12:23" ht="15.5" x14ac:dyDescent="0.35">
      <c r="L387" s="8"/>
      <c r="U387" s="8"/>
      <c r="W387" s="8"/>
    </row>
    <row r="388" spans="12:23" ht="15.5" x14ac:dyDescent="0.35">
      <c r="L388" s="8"/>
      <c r="U388" s="8"/>
      <c r="W388" s="8"/>
    </row>
    <row r="389" spans="12:23" ht="15.5" x14ac:dyDescent="0.35">
      <c r="L389" s="8"/>
      <c r="U389" s="8"/>
      <c r="W389" s="8"/>
    </row>
    <row r="390" spans="12:23" ht="15.5" x14ac:dyDescent="0.35">
      <c r="L390" s="8"/>
      <c r="U390" s="8"/>
      <c r="W390" s="8"/>
    </row>
    <row r="391" spans="12:23" ht="15.5" x14ac:dyDescent="0.35">
      <c r="L391" s="8"/>
      <c r="U391" s="8"/>
      <c r="W391" s="8"/>
    </row>
    <row r="392" spans="12:23" ht="15.5" x14ac:dyDescent="0.35">
      <c r="L392" s="8"/>
      <c r="U392" s="8"/>
      <c r="W392" s="8"/>
    </row>
    <row r="393" spans="12:23" ht="15.5" x14ac:dyDescent="0.35">
      <c r="L393" s="8"/>
      <c r="U393" s="8"/>
      <c r="W393" s="8"/>
    </row>
    <row r="394" spans="12:23" ht="15.5" x14ac:dyDescent="0.35">
      <c r="L394" s="8"/>
      <c r="U394" s="8"/>
      <c r="W394" s="8"/>
    </row>
    <row r="395" spans="12:23" ht="15.5" x14ac:dyDescent="0.35">
      <c r="L395" s="8"/>
      <c r="U395" s="8"/>
      <c r="W395" s="8"/>
    </row>
    <row r="396" spans="12:23" ht="15.5" x14ac:dyDescent="0.35">
      <c r="L396" s="8"/>
      <c r="U396" s="8"/>
      <c r="W396" s="8"/>
    </row>
    <row r="397" spans="12:23" ht="15.5" x14ac:dyDescent="0.35">
      <c r="L397" s="8"/>
      <c r="U397" s="8"/>
      <c r="W397" s="8"/>
    </row>
    <row r="398" spans="12:23" ht="15.5" x14ac:dyDescent="0.35">
      <c r="L398" s="8"/>
      <c r="U398" s="8"/>
      <c r="W398" s="8"/>
    </row>
    <row r="399" spans="12:23" ht="15.5" x14ac:dyDescent="0.35">
      <c r="L399" s="8"/>
      <c r="U399" s="8"/>
      <c r="W399" s="8"/>
    </row>
    <row r="400" spans="12:23" ht="15.5" x14ac:dyDescent="0.35">
      <c r="L400" s="8"/>
      <c r="U400" s="8"/>
      <c r="W400" s="8"/>
    </row>
    <row r="401" spans="12:23" ht="15.5" x14ac:dyDescent="0.35">
      <c r="L401" s="8"/>
      <c r="U401" s="8"/>
      <c r="W401" s="8"/>
    </row>
    <row r="402" spans="12:23" ht="15.5" x14ac:dyDescent="0.35">
      <c r="L402" s="8"/>
      <c r="U402" s="8"/>
      <c r="W402" s="8"/>
    </row>
    <row r="403" spans="12:23" ht="15.5" x14ac:dyDescent="0.35">
      <c r="L403" s="8"/>
      <c r="U403" s="8"/>
      <c r="W403" s="8"/>
    </row>
    <row r="404" spans="12:23" ht="15.5" x14ac:dyDescent="0.35">
      <c r="L404" s="8"/>
      <c r="U404" s="8"/>
      <c r="W404" s="8"/>
    </row>
    <row r="405" spans="12:23" ht="15.5" x14ac:dyDescent="0.35">
      <c r="L405" s="8"/>
      <c r="U405" s="8"/>
      <c r="W405" s="8"/>
    </row>
    <row r="406" spans="12:23" ht="15.5" x14ac:dyDescent="0.35">
      <c r="L406" s="8"/>
      <c r="U406" s="8"/>
      <c r="W406" s="8"/>
    </row>
    <row r="407" spans="12:23" ht="15.5" x14ac:dyDescent="0.35">
      <c r="L407" s="8"/>
      <c r="U407" s="8"/>
      <c r="W407" s="8"/>
    </row>
    <row r="408" spans="12:23" ht="15.5" x14ac:dyDescent="0.35">
      <c r="L408" s="8"/>
      <c r="U408" s="8"/>
      <c r="W408" s="8"/>
    </row>
    <row r="409" spans="12:23" ht="15.5" x14ac:dyDescent="0.35">
      <c r="L409" s="8"/>
      <c r="U409" s="8"/>
      <c r="W409" s="8"/>
    </row>
    <row r="410" spans="12:23" ht="15.5" x14ac:dyDescent="0.35">
      <c r="L410" s="8"/>
      <c r="U410" s="8"/>
      <c r="W410" s="8"/>
    </row>
    <row r="411" spans="12:23" ht="15.5" x14ac:dyDescent="0.35">
      <c r="L411" s="8"/>
      <c r="U411" s="8"/>
      <c r="W411" s="8"/>
    </row>
    <row r="412" spans="12:23" ht="15.5" x14ac:dyDescent="0.35">
      <c r="L412" s="8"/>
      <c r="U412" s="8"/>
      <c r="W412" s="8"/>
    </row>
    <row r="413" spans="12:23" ht="15.5" x14ac:dyDescent="0.35">
      <c r="L413" s="8"/>
      <c r="U413" s="8"/>
      <c r="W413" s="8"/>
    </row>
    <row r="414" spans="12:23" ht="15.5" x14ac:dyDescent="0.35">
      <c r="L414" s="8"/>
      <c r="U414" s="8"/>
      <c r="W414" s="8"/>
    </row>
    <row r="415" spans="12:23" ht="15.5" x14ac:dyDescent="0.35">
      <c r="L415" s="8"/>
      <c r="U415" s="8"/>
      <c r="W415" s="8"/>
    </row>
    <row r="416" spans="12:23" ht="15.5" x14ac:dyDescent="0.35">
      <c r="L416" s="8"/>
      <c r="U416" s="8"/>
      <c r="W416" s="8"/>
    </row>
    <row r="417" spans="12:23" ht="15.5" x14ac:dyDescent="0.35">
      <c r="L417" s="8"/>
      <c r="U417" s="8"/>
      <c r="W417" s="8"/>
    </row>
    <row r="418" spans="12:23" ht="15.5" x14ac:dyDescent="0.35">
      <c r="L418" s="8"/>
      <c r="U418" s="8"/>
      <c r="W418" s="8"/>
    </row>
    <row r="419" spans="12:23" ht="15.5" x14ac:dyDescent="0.35">
      <c r="L419" s="8"/>
      <c r="U419" s="8"/>
      <c r="W419" s="8"/>
    </row>
    <row r="420" spans="12:23" ht="15.5" x14ac:dyDescent="0.35">
      <c r="L420" s="8"/>
      <c r="U420" s="8"/>
      <c r="W420" s="8"/>
    </row>
    <row r="421" spans="12:23" ht="15.5" x14ac:dyDescent="0.35">
      <c r="L421" s="8"/>
      <c r="U421" s="8"/>
      <c r="W421" s="8"/>
    </row>
    <row r="422" spans="12:23" ht="15.5" x14ac:dyDescent="0.35">
      <c r="L422" s="8"/>
      <c r="U422" s="8"/>
      <c r="W422" s="8"/>
    </row>
    <row r="423" spans="12:23" ht="15.5" x14ac:dyDescent="0.35">
      <c r="L423" s="8"/>
      <c r="U423" s="8"/>
      <c r="W423" s="8"/>
    </row>
    <row r="424" spans="12:23" ht="15.5" x14ac:dyDescent="0.35">
      <c r="L424" s="8"/>
      <c r="U424" s="8"/>
      <c r="W424" s="8"/>
    </row>
    <row r="425" spans="12:23" ht="15.5" x14ac:dyDescent="0.35">
      <c r="L425" s="8"/>
      <c r="U425" s="8"/>
      <c r="W425" s="8"/>
    </row>
    <row r="426" spans="12:23" ht="15.5" x14ac:dyDescent="0.35">
      <c r="L426" s="8"/>
      <c r="U426" s="8"/>
      <c r="W426" s="8"/>
    </row>
    <row r="427" spans="12:23" ht="15.5" x14ac:dyDescent="0.35">
      <c r="L427" s="8"/>
      <c r="U427" s="8"/>
      <c r="W427" s="8"/>
    </row>
    <row r="428" spans="12:23" ht="15.5" x14ac:dyDescent="0.35">
      <c r="L428" s="8"/>
      <c r="U428" s="8"/>
      <c r="W428" s="8"/>
    </row>
    <row r="429" spans="12:23" ht="15.5" x14ac:dyDescent="0.35">
      <c r="L429" s="8"/>
      <c r="U429" s="8"/>
      <c r="W429" s="8"/>
    </row>
    <row r="430" spans="12:23" ht="15.5" x14ac:dyDescent="0.35">
      <c r="L430" s="8"/>
      <c r="U430" s="8"/>
      <c r="W430" s="8"/>
    </row>
    <row r="431" spans="12:23" ht="15.5" x14ac:dyDescent="0.35">
      <c r="L431" s="8"/>
      <c r="U431" s="8"/>
      <c r="W431" s="8"/>
    </row>
    <row r="432" spans="12:23" ht="15.5" x14ac:dyDescent="0.35">
      <c r="L432" s="8"/>
      <c r="U432" s="8"/>
      <c r="W432" s="8"/>
    </row>
    <row r="433" spans="12:23" ht="15.5" x14ac:dyDescent="0.35">
      <c r="L433" s="8"/>
      <c r="U433" s="8"/>
      <c r="W433" s="8"/>
    </row>
    <row r="434" spans="12:23" ht="15.5" x14ac:dyDescent="0.35">
      <c r="L434" s="8"/>
      <c r="U434" s="8"/>
      <c r="W434" s="8"/>
    </row>
    <row r="435" spans="12:23" ht="15.5" x14ac:dyDescent="0.35">
      <c r="L435" s="8"/>
      <c r="U435" s="8"/>
      <c r="W435" s="8"/>
    </row>
    <row r="436" spans="12:23" ht="15.5" x14ac:dyDescent="0.35">
      <c r="L436" s="8"/>
      <c r="U436" s="8"/>
      <c r="W436" s="8"/>
    </row>
    <row r="437" spans="12:23" ht="15.5" x14ac:dyDescent="0.35">
      <c r="L437" s="8"/>
      <c r="U437" s="8"/>
      <c r="W437" s="8"/>
    </row>
    <row r="438" spans="12:23" ht="15.5" x14ac:dyDescent="0.35">
      <c r="L438" s="8"/>
      <c r="U438" s="8"/>
      <c r="W438" s="8"/>
    </row>
    <row r="439" spans="12:23" ht="15.5" x14ac:dyDescent="0.35">
      <c r="L439" s="8"/>
      <c r="U439" s="8"/>
      <c r="W439" s="8"/>
    </row>
    <row r="440" spans="12:23" ht="15.5" x14ac:dyDescent="0.35">
      <c r="L440" s="8"/>
      <c r="U440" s="8"/>
      <c r="W440" s="8"/>
    </row>
    <row r="441" spans="12:23" ht="15.5" x14ac:dyDescent="0.35">
      <c r="L441" s="8"/>
      <c r="U441" s="8"/>
      <c r="W441" s="8"/>
    </row>
    <row r="442" spans="12:23" ht="15.5" x14ac:dyDescent="0.35">
      <c r="L442" s="8"/>
      <c r="U442" s="8"/>
      <c r="W442" s="8"/>
    </row>
    <row r="443" spans="12:23" ht="15.5" x14ac:dyDescent="0.35">
      <c r="L443" s="8"/>
      <c r="U443" s="8"/>
      <c r="W443" s="8"/>
    </row>
    <row r="444" spans="12:23" ht="15.5" x14ac:dyDescent="0.35">
      <c r="L444" s="8"/>
      <c r="U444" s="8"/>
      <c r="W444" s="8"/>
    </row>
    <row r="445" spans="12:23" ht="15.5" x14ac:dyDescent="0.35">
      <c r="L445" s="8"/>
      <c r="U445" s="8"/>
      <c r="W445" s="8"/>
    </row>
    <row r="446" spans="12:23" ht="15.5" x14ac:dyDescent="0.35">
      <c r="L446" s="8"/>
      <c r="U446" s="8"/>
      <c r="W446" s="8"/>
    </row>
    <row r="447" spans="12:23" ht="15.5" x14ac:dyDescent="0.35">
      <c r="L447" s="8"/>
      <c r="U447" s="8"/>
      <c r="W447" s="8"/>
    </row>
    <row r="448" spans="12:23" ht="15.5" x14ac:dyDescent="0.35">
      <c r="L448" s="8"/>
      <c r="U448" s="8"/>
      <c r="W448" s="8"/>
    </row>
    <row r="449" spans="12:23" ht="15.5" x14ac:dyDescent="0.35">
      <c r="L449" s="8"/>
      <c r="U449" s="8"/>
      <c r="W449" s="8"/>
    </row>
    <row r="450" spans="12:23" ht="15.5" x14ac:dyDescent="0.35">
      <c r="L450" s="8"/>
      <c r="U450" s="8"/>
      <c r="W450" s="8"/>
    </row>
    <row r="451" spans="12:23" ht="15.5" x14ac:dyDescent="0.35">
      <c r="L451" s="8"/>
      <c r="U451" s="8"/>
      <c r="W451" s="8"/>
    </row>
    <row r="452" spans="12:23" ht="15.5" x14ac:dyDescent="0.35">
      <c r="L452" s="8"/>
      <c r="U452" s="8"/>
      <c r="W452" s="8"/>
    </row>
    <row r="453" spans="12:23" ht="15.5" x14ac:dyDescent="0.35">
      <c r="L453" s="8"/>
      <c r="U453" s="8"/>
      <c r="W453" s="8"/>
    </row>
    <row r="454" spans="12:23" ht="15.5" x14ac:dyDescent="0.35">
      <c r="L454" s="8"/>
      <c r="U454" s="8"/>
      <c r="W454" s="8"/>
    </row>
    <row r="455" spans="12:23" ht="15.5" x14ac:dyDescent="0.35">
      <c r="L455" s="8"/>
      <c r="U455" s="8"/>
      <c r="W455" s="8"/>
    </row>
    <row r="456" spans="12:23" ht="15.5" x14ac:dyDescent="0.35">
      <c r="L456" s="8"/>
      <c r="U456" s="8"/>
      <c r="W456" s="8"/>
    </row>
    <row r="457" spans="12:23" ht="15.5" x14ac:dyDescent="0.35">
      <c r="L457" s="8"/>
      <c r="U457" s="8"/>
      <c r="W457" s="8"/>
    </row>
    <row r="458" spans="12:23" ht="15.5" x14ac:dyDescent="0.35">
      <c r="L458" s="8"/>
      <c r="U458" s="8"/>
      <c r="W458" s="8"/>
    </row>
    <row r="459" spans="12:23" ht="15.5" x14ac:dyDescent="0.35">
      <c r="L459" s="8"/>
      <c r="U459" s="8"/>
      <c r="W459" s="8"/>
    </row>
    <row r="460" spans="12:23" ht="15.5" x14ac:dyDescent="0.35">
      <c r="L460" s="8"/>
      <c r="U460" s="8"/>
      <c r="W460" s="8"/>
    </row>
    <row r="461" spans="12:23" ht="15.5" x14ac:dyDescent="0.35">
      <c r="L461" s="8"/>
      <c r="U461" s="8"/>
      <c r="W461" s="8"/>
    </row>
    <row r="462" spans="12:23" ht="15.5" x14ac:dyDescent="0.35">
      <c r="L462" s="8"/>
      <c r="U462" s="8"/>
      <c r="W462" s="8"/>
    </row>
    <row r="463" spans="12:23" ht="15.5" x14ac:dyDescent="0.35">
      <c r="L463" s="8"/>
      <c r="U463" s="8"/>
      <c r="W463" s="8"/>
    </row>
    <row r="464" spans="12:23" ht="15.5" x14ac:dyDescent="0.35">
      <c r="L464" s="8"/>
      <c r="U464" s="8"/>
      <c r="W464" s="8"/>
    </row>
    <row r="465" spans="12:23" ht="15.5" x14ac:dyDescent="0.35">
      <c r="L465" s="8"/>
      <c r="U465" s="8"/>
      <c r="W465" s="8"/>
    </row>
    <row r="466" spans="12:23" ht="15.5" x14ac:dyDescent="0.35">
      <c r="L466" s="8"/>
      <c r="U466" s="8"/>
      <c r="W466" s="8"/>
    </row>
    <row r="467" spans="12:23" ht="15.5" x14ac:dyDescent="0.35">
      <c r="L467" s="8"/>
      <c r="U467" s="8"/>
      <c r="W467" s="8"/>
    </row>
    <row r="468" spans="12:23" ht="15.5" x14ac:dyDescent="0.35">
      <c r="L468" s="8"/>
      <c r="U468" s="8"/>
      <c r="W468" s="8"/>
    </row>
    <row r="469" spans="12:23" ht="15.5" x14ac:dyDescent="0.35">
      <c r="L469" s="8"/>
      <c r="U469" s="8"/>
      <c r="W469" s="8"/>
    </row>
    <row r="470" spans="12:23" ht="15.5" x14ac:dyDescent="0.35">
      <c r="L470" s="8"/>
      <c r="U470" s="8"/>
      <c r="W470" s="8"/>
    </row>
    <row r="471" spans="12:23" ht="15.5" x14ac:dyDescent="0.35">
      <c r="L471" s="8"/>
      <c r="U471" s="8"/>
      <c r="W471" s="8"/>
    </row>
    <row r="472" spans="12:23" ht="15.5" x14ac:dyDescent="0.35">
      <c r="L472" s="8"/>
      <c r="U472" s="8"/>
      <c r="W472" s="8"/>
    </row>
    <row r="473" spans="12:23" ht="15.5" x14ac:dyDescent="0.35">
      <c r="L473" s="8"/>
      <c r="U473" s="8"/>
      <c r="W473" s="8"/>
    </row>
    <row r="474" spans="12:23" ht="15.5" x14ac:dyDescent="0.35">
      <c r="L474" s="8"/>
      <c r="U474" s="8"/>
      <c r="W474" s="8"/>
    </row>
    <row r="475" spans="12:23" ht="15.5" x14ac:dyDescent="0.35">
      <c r="L475" s="8"/>
      <c r="U475" s="8"/>
      <c r="W475" s="8"/>
    </row>
    <row r="476" spans="12:23" ht="15.5" x14ac:dyDescent="0.35">
      <c r="L476" s="8"/>
      <c r="U476" s="8"/>
      <c r="W476" s="8"/>
    </row>
    <row r="477" spans="12:23" ht="15.5" x14ac:dyDescent="0.35">
      <c r="L477" s="8"/>
      <c r="U477" s="8"/>
      <c r="W477" s="8"/>
    </row>
    <row r="478" spans="12:23" ht="15.5" x14ac:dyDescent="0.35">
      <c r="L478" s="8"/>
      <c r="U478" s="8"/>
      <c r="W478" s="8"/>
    </row>
    <row r="479" spans="12:23" ht="15.5" x14ac:dyDescent="0.35">
      <c r="L479" s="8"/>
      <c r="U479" s="8"/>
      <c r="W479" s="8"/>
    </row>
    <row r="480" spans="12:23" ht="15.5" x14ac:dyDescent="0.35">
      <c r="L480" s="8"/>
      <c r="U480" s="8"/>
      <c r="W480" s="8"/>
    </row>
    <row r="481" spans="12:23" ht="15.5" x14ac:dyDescent="0.35">
      <c r="L481" s="8"/>
      <c r="U481" s="8"/>
      <c r="W481" s="8"/>
    </row>
    <row r="482" spans="12:23" ht="15.5" x14ac:dyDescent="0.35">
      <c r="L482" s="8"/>
      <c r="U482" s="8"/>
      <c r="W482" s="8"/>
    </row>
    <row r="483" spans="12:23" ht="15.5" x14ac:dyDescent="0.35">
      <c r="L483" s="8"/>
      <c r="U483" s="8"/>
      <c r="W483" s="8"/>
    </row>
    <row r="484" spans="12:23" ht="15.5" x14ac:dyDescent="0.35">
      <c r="L484" s="8"/>
      <c r="U484" s="8"/>
      <c r="W484" s="8"/>
    </row>
    <row r="485" spans="12:23" ht="15.5" x14ac:dyDescent="0.35">
      <c r="L485" s="8"/>
      <c r="U485" s="8"/>
      <c r="W485" s="8"/>
    </row>
    <row r="486" spans="12:23" ht="15.5" x14ac:dyDescent="0.35">
      <c r="L486" s="8"/>
      <c r="U486" s="8"/>
      <c r="W486" s="8"/>
    </row>
    <row r="487" spans="12:23" ht="15.5" x14ac:dyDescent="0.35">
      <c r="L487" s="8"/>
      <c r="U487" s="8"/>
      <c r="W487" s="8"/>
    </row>
    <row r="488" spans="12:23" ht="15.5" x14ac:dyDescent="0.35">
      <c r="L488" s="8"/>
      <c r="U488" s="8"/>
      <c r="W488" s="8"/>
    </row>
    <row r="489" spans="12:23" ht="15.5" x14ac:dyDescent="0.35">
      <c r="L489" s="8"/>
      <c r="U489" s="8"/>
      <c r="W489" s="8"/>
    </row>
    <row r="490" spans="12:23" ht="15.5" x14ac:dyDescent="0.35">
      <c r="L490" s="8"/>
      <c r="U490" s="8"/>
      <c r="W490" s="8"/>
    </row>
    <row r="491" spans="12:23" ht="15.5" x14ac:dyDescent="0.35">
      <c r="L491" s="8"/>
      <c r="U491" s="8"/>
      <c r="W491" s="8"/>
    </row>
    <row r="492" spans="12:23" ht="15.5" x14ac:dyDescent="0.35">
      <c r="L492" s="8"/>
      <c r="U492" s="8"/>
      <c r="W492" s="8"/>
    </row>
    <row r="493" spans="12:23" ht="15.5" x14ac:dyDescent="0.35">
      <c r="L493" s="8"/>
      <c r="U493" s="8"/>
      <c r="W493" s="8"/>
    </row>
    <row r="494" spans="12:23" ht="15.5" x14ac:dyDescent="0.35">
      <c r="L494" s="8"/>
      <c r="U494" s="8"/>
      <c r="W494" s="8"/>
    </row>
    <row r="495" spans="12:23" ht="15.5" x14ac:dyDescent="0.35">
      <c r="L495" s="8"/>
      <c r="U495" s="8"/>
      <c r="W495" s="8"/>
    </row>
    <row r="496" spans="12:23" ht="15.5" x14ac:dyDescent="0.35">
      <c r="L496" s="8"/>
      <c r="U496" s="8"/>
      <c r="W496" s="8"/>
    </row>
    <row r="497" spans="12:23" ht="15.5" x14ac:dyDescent="0.35">
      <c r="L497" s="8"/>
      <c r="U497" s="8"/>
      <c r="W497" s="8"/>
    </row>
    <row r="498" spans="12:23" ht="15.5" x14ac:dyDescent="0.35">
      <c r="L498" s="8"/>
      <c r="U498" s="8"/>
      <c r="W498" s="8"/>
    </row>
    <row r="499" spans="12:23" ht="15.5" x14ac:dyDescent="0.35">
      <c r="L499" s="8"/>
      <c r="U499" s="8"/>
      <c r="W499" s="8"/>
    </row>
    <row r="500" spans="12:23" ht="15.5" x14ac:dyDescent="0.35">
      <c r="L500" s="8"/>
      <c r="U500" s="8"/>
      <c r="W500" s="8"/>
    </row>
    <row r="501" spans="12:23" ht="15.5" x14ac:dyDescent="0.35">
      <c r="L501" s="8"/>
      <c r="U501" s="8"/>
      <c r="W501" s="8"/>
    </row>
    <row r="502" spans="12:23" ht="15.5" x14ac:dyDescent="0.35">
      <c r="L502" s="8"/>
      <c r="U502" s="8"/>
      <c r="W502" s="8"/>
    </row>
    <row r="503" spans="12:23" ht="15.5" x14ac:dyDescent="0.35">
      <c r="L503" s="8"/>
      <c r="U503" s="8"/>
      <c r="W503" s="8"/>
    </row>
    <row r="504" spans="12:23" ht="15.5" x14ac:dyDescent="0.35">
      <c r="L504" s="8"/>
      <c r="U504" s="8"/>
      <c r="W504" s="8"/>
    </row>
    <row r="505" spans="12:23" ht="15.5" x14ac:dyDescent="0.35">
      <c r="L505" s="8"/>
      <c r="U505" s="8"/>
      <c r="W505" s="8"/>
    </row>
    <row r="506" spans="12:23" ht="15.5" x14ac:dyDescent="0.35">
      <c r="L506" s="8"/>
      <c r="U506" s="8"/>
      <c r="W506" s="8"/>
    </row>
    <row r="507" spans="12:23" ht="15.5" x14ac:dyDescent="0.35">
      <c r="L507" s="8"/>
      <c r="U507" s="8"/>
      <c r="W507" s="8"/>
    </row>
    <row r="508" spans="12:23" ht="15.5" x14ac:dyDescent="0.35">
      <c r="L508" s="8"/>
      <c r="U508" s="8"/>
      <c r="W508" s="8"/>
    </row>
    <row r="509" spans="12:23" ht="15.5" x14ac:dyDescent="0.35">
      <c r="L509" s="8"/>
      <c r="U509" s="8"/>
      <c r="W509" s="8"/>
    </row>
    <row r="510" spans="12:23" ht="15.5" x14ac:dyDescent="0.35">
      <c r="L510" s="8"/>
      <c r="U510" s="8"/>
      <c r="W510" s="8"/>
    </row>
    <row r="511" spans="12:23" ht="15.5" x14ac:dyDescent="0.35">
      <c r="L511" s="8"/>
      <c r="U511" s="8"/>
      <c r="W511" s="8"/>
    </row>
    <row r="512" spans="12:23" ht="15.5" x14ac:dyDescent="0.35">
      <c r="L512" s="8"/>
      <c r="U512" s="8"/>
      <c r="W512" s="8"/>
    </row>
    <row r="513" spans="12:23" ht="15.5" x14ac:dyDescent="0.35">
      <c r="L513" s="8"/>
      <c r="U513" s="8"/>
      <c r="W513" s="8"/>
    </row>
    <row r="514" spans="12:23" ht="15.5" x14ac:dyDescent="0.35">
      <c r="L514" s="8"/>
      <c r="U514" s="8"/>
      <c r="W514" s="8"/>
    </row>
    <row r="515" spans="12:23" ht="15.5" x14ac:dyDescent="0.35">
      <c r="L515" s="8"/>
      <c r="U515" s="8"/>
      <c r="W515" s="8"/>
    </row>
    <row r="516" spans="12:23" ht="15.5" x14ac:dyDescent="0.35">
      <c r="L516" s="8"/>
      <c r="U516" s="8"/>
      <c r="W516" s="8"/>
    </row>
    <row r="517" spans="12:23" ht="15.5" x14ac:dyDescent="0.35">
      <c r="L517" s="8"/>
      <c r="U517" s="8"/>
      <c r="W517" s="8"/>
    </row>
    <row r="518" spans="12:23" ht="15.5" x14ac:dyDescent="0.35">
      <c r="L518" s="8"/>
      <c r="U518" s="8"/>
      <c r="W518" s="8"/>
    </row>
    <row r="519" spans="12:23" ht="15.5" x14ac:dyDescent="0.35">
      <c r="L519" s="8"/>
      <c r="U519" s="8"/>
      <c r="W519" s="8"/>
    </row>
    <row r="520" spans="12:23" ht="15.5" x14ac:dyDescent="0.35">
      <c r="L520" s="8"/>
      <c r="U520" s="8"/>
      <c r="W520" s="8"/>
    </row>
    <row r="521" spans="12:23" ht="15.5" x14ac:dyDescent="0.35">
      <c r="L521" s="8"/>
      <c r="U521" s="8"/>
      <c r="W521" s="8"/>
    </row>
    <row r="522" spans="12:23" ht="15.5" x14ac:dyDescent="0.35">
      <c r="L522" s="8"/>
      <c r="U522" s="8"/>
      <c r="W522" s="8"/>
    </row>
    <row r="523" spans="12:23" ht="15.5" x14ac:dyDescent="0.35">
      <c r="L523" s="8"/>
      <c r="U523" s="8"/>
      <c r="W523" s="8"/>
    </row>
    <row r="524" spans="12:23" ht="15.5" x14ac:dyDescent="0.35">
      <c r="L524" s="8"/>
      <c r="U524" s="8"/>
      <c r="W524" s="8"/>
    </row>
    <row r="525" spans="12:23" ht="15.5" x14ac:dyDescent="0.35">
      <c r="L525" s="8"/>
      <c r="U525" s="8"/>
      <c r="W525" s="8"/>
    </row>
    <row r="526" spans="12:23" ht="15.5" x14ac:dyDescent="0.35">
      <c r="L526" s="8"/>
      <c r="U526" s="8"/>
      <c r="W526" s="8"/>
    </row>
    <row r="527" spans="12:23" ht="15.5" x14ac:dyDescent="0.35">
      <c r="L527" s="8"/>
      <c r="U527" s="8"/>
      <c r="W527" s="8"/>
    </row>
    <row r="528" spans="12:23" ht="15.5" x14ac:dyDescent="0.35">
      <c r="L528" s="8"/>
      <c r="U528" s="8"/>
      <c r="W528" s="8"/>
    </row>
    <row r="529" spans="12:23" ht="15.5" x14ac:dyDescent="0.35">
      <c r="L529" s="8"/>
      <c r="U529" s="8"/>
      <c r="W529" s="8"/>
    </row>
    <row r="530" spans="12:23" ht="15.5" x14ac:dyDescent="0.35">
      <c r="L530" s="8"/>
      <c r="U530" s="8"/>
      <c r="W530" s="8"/>
    </row>
    <row r="531" spans="12:23" ht="15.5" x14ac:dyDescent="0.35">
      <c r="L531" s="8"/>
      <c r="U531" s="8"/>
      <c r="W531" s="8"/>
    </row>
    <row r="532" spans="12:23" ht="15.5" x14ac:dyDescent="0.35">
      <c r="L532" s="8"/>
      <c r="U532" s="8"/>
      <c r="W532" s="8"/>
    </row>
    <row r="533" spans="12:23" ht="15.5" x14ac:dyDescent="0.35">
      <c r="L533" s="8"/>
      <c r="U533" s="8"/>
      <c r="W533" s="8"/>
    </row>
    <row r="534" spans="12:23" ht="15.5" x14ac:dyDescent="0.35">
      <c r="L534" s="8"/>
      <c r="U534" s="8"/>
      <c r="W534" s="8"/>
    </row>
    <row r="535" spans="12:23" ht="15.5" x14ac:dyDescent="0.35">
      <c r="L535" s="8"/>
      <c r="U535" s="8"/>
      <c r="W535" s="8"/>
    </row>
    <row r="536" spans="12:23" ht="15.5" x14ac:dyDescent="0.35">
      <c r="L536" s="8"/>
      <c r="U536" s="8"/>
      <c r="W536" s="8"/>
    </row>
    <row r="537" spans="12:23" ht="15.5" x14ac:dyDescent="0.35">
      <c r="L537" s="8"/>
      <c r="U537" s="8"/>
      <c r="W537" s="8"/>
    </row>
    <row r="538" spans="12:23" ht="15.5" x14ac:dyDescent="0.35">
      <c r="L538" s="8"/>
      <c r="U538" s="8"/>
      <c r="W538" s="8"/>
    </row>
    <row r="539" spans="12:23" ht="15.5" x14ac:dyDescent="0.35">
      <c r="L539" s="8"/>
      <c r="U539" s="8"/>
      <c r="W539" s="8"/>
    </row>
    <row r="540" spans="12:23" ht="15.5" x14ac:dyDescent="0.35">
      <c r="L540" s="8"/>
      <c r="U540" s="8"/>
      <c r="W540" s="8"/>
    </row>
    <row r="541" spans="12:23" ht="15.5" x14ac:dyDescent="0.35">
      <c r="L541" s="8"/>
      <c r="U541" s="8"/>
      <c r="W541" s="8"/>
    </row>
    <row r="542" spans="12:23" ht="15.5" x14ac:dyDescent="0.35">
      <c r="L542" s="8"/>
      <c r="U542" s="8"/>
      <c r="W542" s="8"/>
    </row>
    <row r="543" spans="12:23" ht="15.5" x14ac:dyDescent="0.35">
      <c r="L543" s="8"/>
      <c r="U543" s="8"/>
      <c r="W543" s="8"/>
    </row>
    <row r="544" spans="12:23" ht="15.5" x14ac:dyDescent="0.35">
      <c r="L544" s="8"/>
      <c r="U544" s="8"/>
      <c r="W544" s="8"/>
    </row>
    <row r="545" spans="12:23" ht="15.5" x14ac:dyDescent="0.35">
      <c r="L545" s="8"/>
      <c r="U545" s="8"/>
      <c r="W545" s="8"/>
    </row>
    <row r="546" spans="12:23" ht="15.5" x14ac:dyDescent="0.35">
      <c r="L546" s="8"/>
      <c r="U546" s="8"/>
      <c r="W546" s="8"/>
    </row>
    <row r="547" spans="12:23" ht="15.5" x14ac:dyDescent="0.35">
      <c r="L547" s="8"/>
      <c r="U547" s="8"/>
      <c r="W547" s="8"/>
    </row>
    <row r="548" spans="12:23" ht="15.5" x14ac:dyDescent="0.35">
      <c r="L548" s="8"/>
      <c r="U548" s="8"/>
      <c r="W548" s="8"/>
    </row>
    <row r="549" spans="12:23" ht="15.5" x14ac:dyDescent="0.35">
      <c r="L549" s="8"/>
      <c r="U549" s="8"/>
      <c r="W549" s="8"/>
    </row>
    <row r="550" spans="12:23" ht="15.5" x14ac:dyDescent="0.35">
      <c r="L550" s="8"/>
      <c r="U550" s="8"/>
      <c r="W550" s="8"/>
    </row>
    <row r="551" spans="12:23" ht="15.5" x14ac:dyDescent="0.35">
      <c r="L551" s="8"/>
      <c r="U551" s="8"/>
      <c r="W551" s="8"/>
    </row>
    <row r="552" spans="12:23" ht="15.5" x14ac:dyDescent="0.35">
      <c r="L552" s="8"/>
      <c r="U552" s="8"/>
      <c r="W552" s="8"/>
    </row>
    <row r="553" spans="12:23" ht="15.5" x14ac:dyDescent="0.35">
      <c r="L553" s="8"/>
      <c r="U553" s="8"/>
      <c r="W553" s="8"/>
    </row>
    <row r="554" spans="12:23" ht="15.5" x14ac:dyDescent="0.35">
      <c r="L554" s="8"/>
      <c r="U554" s="8"/>
      <c r="W554" s="8"/>
    </row>
    <row r="555" spans="12:23" ht="15.5" x14ac:dyDescent="0.35">
      <c r="L555" s="8"/>
      <c r="U555" s="8"/>
      <c r="W555" s="8"/>
    </row>
    <row r="556" spans="12:23" ht="15.5" x14ac:dyDescent="0.35">
      <c r="L556" s="8"/>
      <c r="U556" s="8"/>
      <c r="W556" s="8"/>
    </row>
    <row r="557" spans="12:23" ht="15.5" x14ac:dyDescent="0.35">
      <c r="L557" s="8"/>
      <c r="U557" s="8"/>
      <c r="W557" s="8"/>
    </row>
    <row r="558" spans="12:23" ht="15.5" x14ac:dyDescent="0.35">
      <c r="L558" s="8"/>
      <c r="U558" s="8"/>
      <c r="W558" s="8"/>
    </row>
    <row r="559" spans="12:23" ht="15.5" x14ac:dyDescent="0.35">
      <c r="L559" s="8"/>
      <c r="U559" s="8"/>
      <c r="W559" s="8"/>
    </row>
    <row r="560" spans="12:23" ht="15.5" x14ac:dyDescent="0.35">
      <c r="L560" s="8"/>
      <c r="U560" s="8"/>
      <c r="W560" s="8"/>
    </row>
    <row r="561" spans="12:23" ht="15.5" x14ac:dyDescent="0.35">
      <c r="L561" s="8"/>
      <c r="U561" s="8"/>
      <c r="W561" s="8"/>
    </row>
    <row r="562" spans="12:23" ht="15.5" x14ac:dyDescent="0.35">
      <c r="L562" s="8"/>
      <c r="U562" s="8"/>
      <c r="W562" s="8"/>
    </row>
    <row r="563" spans="12:23" ht="15.5" x14ac:dyDescent="0.35">
      <c r="L563" s="8"/>
      <c r="U563" s="8"/>
      <c r="W563" s="8"/>
    </row>
    <row r="564" spans="12:23" ht="15.5" x14ac:dyDescent="0.35">
      <c r="L564" s="8"/>
      <c r="U564" s="8"/>
      <c r="W564" s="8"/>
    </row>
    <row r="565" spans="12:23" ht="15.5" x14ac:dyDescent="0.35">
      <c r="L565" s="8"/>
      <c r="U565" s="8"/>
      <c r="W565" s="8"/>
    </row>
    <row r="566" spans="12:23" ht="15.5" x14ac:dyDescent="0.35">
      <c r="L566" s="8"/>
      <c r="U566" s="8"/>
      <c r="W566" s="8"/>
    </row>
    <row r="567" spans="12:23" ht="15.5" x14ac:dyDescent="0.35">
      <c r="L567" s="8"/>
      <c r="U567" s="8"/>
      <c r="W567" s="8"/>
    </row>
    <row r="568" spans="12:23" ht="15.5" x14ac:dyDescent="0.35">
      <c r="L568" s="8"/>
      <c r="U568" s="8"/>
      <c r="W568" s="8"/>
    </row>
    <row r="569" spans="12:23" ht="15.5" x14ac:dyDescent="0.35">
      <c r="L569" s="8"/>
      <c r="U569" s="8"/>
      <c r="W569" s="8"/>
    </row>
    <row r="570" spans="12:23" ht="15.5" x14ac:dyDescent="0.35">
      <c r="L570" s="8"/>
      <c r="U570" s="8"/>
      <c r="W570" s="8"/>
    </row>
    <row r="571" spans="12:23" ht="15.5" x14ac:dyDescent="0.35">
      <c r="L571" s="8"/>
      <c r="U571" s="8"/>
      <c r="W571" s="8"/>
    </row>
    <row r="572" spans="12:23" ht="15.5" x14ac:dyDescent="0.35">
      <c r="L572" s="8"/>
      <c r="U572" s="8"/>
      <c r="W572" s="8"/>
    </row>
    <row r="573" spans="12:23" ht="15.5" x14ac:dyDescent="0.35">
      <c r="L573" s="8"/>
      <c r="U573" s="8"/>
      <c r="W573" s="8"/>
    </row>
    <row r="574" spans="12:23" ht="15.5" x14ac:dyDescent="0.35">
      <c r="L574" s="8"/>
      <c r="U574" s="8"/>
      <c r="W574" s="8"/>
    </row>
    <row r="575" spans="12:23" ht="15.5" x14ac:dyDescent="0.35">
      <c r="L575" s="8"/>
      <c r="U575" s="8"/>
      <c r="W575" s="8"/>
    </row>
    <row r="576" spans="12:23" ht="15.5" x14ac:dyDescent="0.35">
      <c r="L576" s="8"/>
      <c r="U576" s="8"/>
      <c r="W576" s="8"/>
    </row>
    <row r="577" spans="12:23" ht="15.5" x14ac:dyDescent="0.35">
      <c r="L577" s="8"/>
      <c r="U577" s="8"/>
      <c r="W577" s="8"/>
    </row>
    <row r="578" spans="12:23" ht="15.5" x14ac:dyDescent="0.35">
      <c r="L578" s="8"/>
      <c r="U578" s="8"/>
      <c r="W578" s="8"/>
    </row>
    <row r="579" spans="12:23" ht="15.5" x14ac:dyDescent="0.35">
      <c r="L579" s="8"/>
      <c r="U579" s="8"/>
      <c r="W579" s="8"/>
    </row>
    <row r="580" spans="12:23" ht="15.5" x14ac:dyDescent="0.35">
      <c r="L580" s="8"/>
      <c r="U580" s="8"/>
      <c r="W580" s="8"/>
    </row>
    <row r="581" spans="12:23" ht="15.5" x14ac:dyDescent="0.35">
      <c r="L581" s="8"/>
      <c r="U581" s="8"/>
      <c r="W581" s="8"/>
    </row>
    <row r="582" spans="12:23" ht="15.5" x14ac:dyDescent="0.35">
      <c r="L582" s="8"/>
      <c r="U582" s="8"/>
      <c r="W582" s="8"/>
    </row>
    <row r="583" spans="12:23" ht="15.5" x14ac:dyDescent="0.35">
      <c r="L583" s="8"/>
      <c r="U583" s="8"/>
      <c r="W583" s="8"/>
    </row>
    <row r="584" spans="12:23" ht="15.5" x14ac:dyDescent="0.35">
      <c r="L584" s="8"/>
      <c r="U584" s="8"/>
      <c r="W584" s="8"/>
    </row>
    <row r="585" spans="12:23" ht="15.5" x14ac:dyDescent="0.35">
      <c r="L585" s="8"/>
      <c r="U585" s="8"/>
      <c r="W585" s="8"/>
    </row>
    <row r="586" spans="12:23" ht="15.5" x14ac:dyDescent="0.35">
      <c r="L586" s="8"/>
      <c r="U586" s="8"/>
      <c r="W586" s="8"/>
    </row>
    <row r="587" spans="12:23" ht="15.5" x14ac:dyDescent="0.35">
      <c r="L587" s="8"/>
      <c r="U587" s="8"/>
      <c r="W587" s="8"/>
    </row>
    <row r="588" spans="12:23" ht="15.5" x14ac:dyDescent="0.35">
      <c r="L588" s="8"/>
      <c r="U588" s="8"/>
      <c r="W588" s="8"/>
    </row>
    <row r="589" spans="12:23" ht="15.5" x14ac:dyDescent="0.35">
      <c r="L589" s="8"/>
      <c r="U589" s="8"/>
      <c r="W589" s="8"/>
    </row>
    <row r="590" spans="12:23" ht="15.5" x14ac:dyDescent="0.35">
      <c r="L590" s="8"/>
      <c r="U590" s="8"/>
      <c r="W590" s="8"/>
    </row>
    <row r="591" spans="12:23" ht="15.5" x14ac:dyDescent="0.35">
      <c r="L591" s="8"/>
      <c r="U591" s="8"/>
      <c r="W591" s="8"/>
    </row>
    <row r="592" spans="12:23" ht="15.5" x14ac:dyDescent="0.35">
      <c r="L592" s="8"/>
      <c r="U592" s="8"/>
      <c r="W592" s="8"/>
    </row>
    <row r="593" spans="12:23" ht="15.5" x14ac:dyDescent="0.35">
      <c r="L593" s="8"/>
      <c r="U593" s="8"/>
      <c r="W593" s="8"/>
    </row>
    <row r="594" spans="12:23" ht="15.5" x14ac:dyDescent="0.35">
      <c r="L594" s="8"/>
      <c r="U594" s="8"/>
      <c r="W594" s="8"/>
    </row>
    <row r="595" spans="12:23" ht="15.5" x14ac:dyDescent="0.35">
      <c r="L595" s="8"/>
      <c r="U595" s="8"/>
      <c r="W595" s="8"/>
    </row>
    <row r="596" spans="12:23" ht="15.5" x14ac:dyDescent="0.35">
      <c r="L596" s="8"/>
      <c r="U596" s="8"/>
      <c r="W596" s="8"/>
    </row>
    <row r="597" spans="12:23" ht="15.5" x14ac:dyDescent="0.35">
      <c r="L597" s="8"/>
      <c r="U597" s="8"/>
      <c r="W597" s="8"/>
    </row>
    <row r="598" spans="12:23" ht="15.5" x14ac:dyDescent="0.35">
      <c r="L598" s="8"/>
      <c r="U598" s="8"/>
      <c r="W598" s="8"/>
    </row>
    <row r="599" spans="12:23" ht="15.5" x14ac:dyDescent="0.35">
      <c r="L599" s="8"/>
      <c r="U599" s="8"/>
      <c r="W599" s="8"/>
    </row>
    <row r="600" spans="12:23" ht="15.5" x14ac:dyDescent="0.35">
      <c r="L600" s="8"/>
      <c r="U600" s="8"/>
      <c r="W600" s="8"/>
    </row>
    <row r="601" spans="12:23" ht="15.5" x14ac:dyDescent="0.35">
      <c r="L601" s="8"/>
      <c r="U601" s="8"/>
      <c r="W601" s="8"/>
    </row>
    <row r="602" spans="12:23" ht="15.5" x14ac:dyDescent="0.35">
      <c r="L602" s="8"/>
      <c r="U602" s="8"/>
      <c r="W602" s="8"/>
    </row>
    <row r="603" spans="12:23" ht="15.5" x14ac:dyDescent="0.35">
      <c r="L603" s="8"/>
      <c r="U603" s="8"/>
      <c r="W603" s="8"/>
    </row>
    <row r="604" spans="12:23" ht="15.5" x14ac:dyDescent="0.35">
      <c r="L604" s="8"/>
      <c r="U604" s="8"/>
      <c r="W604" s="8"/>
    </row>
    <row r="605" spans="12:23" ht="15.5" x14ac:dyDescent="0.35">
      <c r="L605" s="8"/>
      <c r="U605" s="8"/>
      <c r="W605" s="8"/>
    </row>
    <row r="606" spans="12:23" ht="15.5" x14ac:dyDescent="0.35">
      <c r="L606" s="8"/>
      <c r="U606" s="8"/>
      <c r="W606" s="8"/>
    </row>
    <row r="607" spans="12:23" ht="15.5" x14ac:dyDescent="0.35">
      <c r="L607" s="8"/>
      <c r="U607" s="8"/>
      <c r="W607" s="8"/>
    </row>
    <row r="608" spans="12:23" ht="15.5" x14ac:dyDescent="0.35">
      <c r="L608" s="8"/>
      <c r="U608" s="8"/>
      <c r="W608" s="8"/>
    </row>
    <row r="609" spans="12:23" ht="15.5" x14ac:dyDescent="0.35">
      <c r="L609" s="8"/>
      <c r="U609" s="8"/>
      <c r="W609" s="8"/>
    </row>
    <row r="610" spans="12:23" ht="15.5" x14ac:dyDescent="0.35">
      <c r="L610" s="8"/>
      <c r="U610" s="8"/>
      <c r="W610" s="8"/>
    </row>
    <row r="611" spans="12:23" ht="15.5" x14ac:dyDescent="0.35">
      <c r="L611" s="8"/>
      <c r="U611" s="8"/>
      <c r="W611" s="8"/>
    </row>
    <row r="612" spans="12:23" ht="15.5" x14ac:dyDescent="0.35">
      <c r="L612" s="8"/>
      <c r="U612" s="8"/>
      <c r="W612" s="8"/>
    </row>
    <row r="613" spans="12:23" ht="15.5" x14ac:dyDescent="0.35">
      <c r="L613" s="8"/>
      <c r="U613" s="8"/>
      <c r="W613" s="8"/>
    </row>
    <row r="614" spans="12:23" ht="15.5" x14ac:dyDescent="0.35">
      <c r="L614" s="8"/>
      <c r="U614" s="8"/>
      <c r="W614" s="8"/>
    </row>
    <row r="615" spans="12:23" ht="15.5" x14ac:dyDescent="0.35">
      <c r="L615" s="8"/>
      <c r="U615" s="8"/>
      <c r="W615" s="8"/>
    </row>
    <row r="616" spans="12:23" ht="15.5" x14ac:dyDescent="0.35">
      <c r="L616" s="8"/>
      <c r="U616" s="8"/>
      <c r="W616" s="8"/>
    </row>
    <row r="617" spans="12:23" ht="15.5" x14ac:dyDescent="0.35">
      <c r="L617" s="8"/>
      <c r="U617" s="8"/>
      <c r="W617" s="8"/>
    </row>
    <row r="618" spans="12:23" ht="15.5" x14ac:dyDescent="0.35">
      <c r="L618" s="8"/>
      <c r="U618" s="8"/>
      <c r="W618" s="8"/>
    </row>
    <row r="619" spans="12:23" ht="15.5" x14ac:dyDescent="0.35">
      <c r="L619" s="8"/>
      <c r="U619" s="8"/>
      <c r="W619" s="8"/>
    </row>
    <row r="620" spans="12:23" ht="15.5" x14ac:dyDescent="0.35">
      <c r="L620" s="8"/>
      <c r="U620" s="8"/>
      <c r="W620" s="8"/>
    </row>
    <row r="621" spans="12:23" ht="15.5" x14ac:dyDescent="0.35">
      <c r="L621" s="8"/>
      <c r="U621" s="8"/>
      <c r="W621" s="8"/>
    </row>
    <row r="622" spans="12:23" ht="15.5" x14ac:dyDescent="0.35">
      <c r="L622" s="8"/>
      <c r="U622" s="8"/>
      <c r="W622" s="8"/>
    </row>
    <row r="623" spans="12:23" ht="15.5" x14ac:dyDescent="0.35">
      <c r="L623" s="8"/>
      <c r="U623" s="8"/>
      <c r="W623" s="8"/>
    </row>
    <row r="624" spans="12:23" ht="15.5" x14ac:dyDescent="0.35">
      <c r="L624" s="8"/>
      <c r="U624" s="8"/>
      <c r="W624" s="8"/>
    </row>
    <row r="625" spans="12:23" ht="15.5" x14ac:dyDescent="0.35">
      <c r="L625" s="8"/>
      <c r="U625" s="8"/>
      <c r="W625" s="8"/>
    </row>
    <row r="626" spans="12:23" ht="15.5" x14ac:dyDescent="0.35">
      <c r="L626" s="8"/>
      <c r="U626" s="8"/>
      <c r="W626" s="8"/>
    </row>
    <row r="627" spans="12:23" ht="15.5" x14ac:dyDescent="0.35">
      <c r="L627" s="8"/>
      <c r="U627" s="8"/>
      <c r="W627" s="8"/>
    </row>
    <row r="628" spans="12:23" ht="15.5" x14ac:dyDescent="0.35">
      <c r="L628" s="8"/>
      <c r="U628" s="8"/>
      <c r="W628" s="8"/>
    </row>
    <row r="629" spans="12:23" ht="15.5" x14ac:dyDescent="0.35">
      <c r="L629" s="8"/>
      <c r="U629" s="8"/>
      <c r="W629" s="8"/>
    </row>
    <row r="630" spans="12:23" ht="15.5" x14ac:dyDescent="0.35">
      <c r="L630" s="8"/>
      <c r="U630" s="8"/>
      <c r="W630" s="8"/>
    </row>
    <row r="631" spans="12:23" ht="15.5" x14ac:dyDescent="0.35">
      <c r="L631" s="8"/>
      <c r="U631" s="8"/>
      <c r="W631" s="8"/>
    </row>
    <row r="632" spans="12:23" ht="15.5" x14ac:dyDescent="0.35">
      <c r="L632" s="8"/>
      <c r="U632" s="8"/>
      <c r="W632" s="8"/>
    </row>
    <row r="633" spans="12:23" ht="15.5" x14ac:dyDescent="0.35">
      <c r="L633" s="8"/>
      <c r="U633" s="8"/>
      <c r="W633" s="8"/>
    </row>
    <row r="634" spans="12:23" ht="15.5" x14ac:dyDescent="0.35">
      <c r="L634" s="8"/>
      <c r="U634" s="8"/>
      <c r="W634" s="8"/>
    </row>
    <row r="635" spans="12:23" ht="15.5" x14ac:dyDescent="0.35">
      <c r="L635" s="8"/>
      <c r="U635" s="8"/>
      <c r="W635" s="8"/>
    </row>
    <row r="636" spans="12:23" ht="15.5" x14ac:dyDescent="0.35">
      <c r="L636" s="8"/>
      <c r="U636" s="8"/>
      <c r="W636" s="8"/>
    </row>
    <row r="637" spans="12:23" ht="15.5" x14ac:dyDescent="0.35">
      <c r="L637" s="8"/>
      <c r="U637" s="8"/>
      <c r="W637" s="8"/>
    </row>
    <row r="638" spans="12:23" ht="15.5" x14ac:dyDescent="0.35">
      <c r="L638" s="8"/>
      <c r="U638" s="8"/>
      <c r="W638" s="8"/>
    </row>
    <row r="639" spans="12:23" ht="15.5" x14ac:dyDescent="0.35">
      <c r="L639" s="8"/>
      <c r="U639" s="8"/>
      <c r="W639" s="8"/>
    </row>
    <row r="640" spans="12:23" ht="15.5" x14ac:dyDescent="0.35">
      <c r="L640" s="8"/>
      <c r="U640" s="8"/>
      <c r="W640" s="8"/>
    </row>
    <row r="641" spans="12:23" ht="15.5" x14ac:dyDescent="0.35">
      <c r="L641" s="8"/>
      <c r="U641" s="8"/>
      <c r="W641" s="8"/>
    </row>
    <row r="642" spans="12:23" ht="15.5" x14ac:dyDescent="0.35">
      <c r="L642" s="8"/>
      <c r="U642" s="8"/>
      <c r="W642" s="8"/>
    </row>
    <row r="643" spans="12:23" ht="15.5" x14ac:dyDescent="0.35">
      <c r="L643" s="8"/>
      <c r="U643" s="8"/>
      <c r="W643" s="8"/>
    </row>
    <row r="644" spans="12:23" ht="15.5" x14ac:dyDescent="0.35">
      <c r="L644" s="8"/>
      <c r="U644" s="8"/>
      <c r="W644" s="8"/>
    </row>
    <row r="645" spans="12:23" ht="15.5" x14ac:dyDescent="0.35">
      <c r="L645" s="8"/>
      <c r="U645" s="8"/>
      <c r="W645" s="8"/>
    </row>
    <row r="646" spans="12:23" ht="15.5" x14ac:dyDescent="0.35">
      <c r="L646" s="8"/>
      <c r="U646" s="8"/>
      <c r="W646" s="8"/>
    </row>
    <row r="647" spans="12:23" ht="15.5" x14ac:dyDescent="0.35">
      <c r="L647" s="8"/>
      <c r="U647" s="8"/>
      <c r="W647" s="8"/>
    </row>
    <row r="648" spans="12:23" ht="15.5" x14ac:dyDescent="0.35">
      <c r="L648" s="8"/>
      <c r="U648" s="8"/>
      <c r="W648" s="8"/>
    </row>
    <row r="649" spans="12:23" ht="15.5" x14ac:dyDescent="0.35">
      <c r="L649" s="8"/>
      <c r="U649" s="8"/>
      <c r="W649" s="8"/>
    </row>
    <row r="650" spans="12:23" ht="15.5" x14ac:dyDescent="0.35">
      <c r="L650" s="8"/>
      <c r="U650" s="8"/>
      <c r="W650" s="8"/>
    </row>
    <row r="651" spans="12:23" ht="15.5" x14ac:dyDescent="0.35">
      <c r="L651" s="8"/>
      <c r="U651" s="8"/>
      <c r="W651" s="8"/>
    </row>
    <row r="652" spans="12:23" ht="15.5" x14ac:dyDescent="0.35">
      <c r="L652" s="8"/>
      <c r="U652" s="8"/>
      <c r="W652" s="8"/>
    </row>
    <row r="653" spans="12:23" ht="15.5" x14ac:dyDescent="0.35">
      <c r="L653" s="8"/>
      <c r="U653" s="8"/>
      <c r="W653" s="8"/>
    </row>
    <row r="654" spans="12:23" ht="15.5" x14ac:dyDescent="0.35">
      <c r="L654" s="8"/>
      <c r="U654" s="8"/>
      <c r="W654" s="8"/>
    </row>
    <row r="655" spans="12:23" ht="15.5" x14ac:dyDescent="0.35">
      <c r="L655" s="8"/>
      <c r="U655" s="8"/>
      <c r="W655" s="8"/>
    </row>
    <row r="656" spans="12:23" ht="15.5" x14ac:dyDescent="0.35">
      <c r="L656" s="8"/>
      <c r="U656" s="8"/>
      <c r="W656" s="8"/>
    </row>
    <row r="657" spans="12:23" ht="15.5" x14ac:dyDescent="0.35">
      <c r="L657" s="8"/>
      <c r="U657" s="8"/>
      <c r="W657" s="8"/>
    </row>
    <row r="658" spans="12:23" ht="15.5" x14ac:dyDescent="0.35">
      <c r="L658" s="8"/>
      <c r="U658" s="8"/>
      <c r="W658" s="8"/>
    </row>
    <row r="659" spans="12:23" ht="15.5" x14ac:dyDescent="0.35">
      <c r="L659" s="8"/>
      <c r="U659" s="8"/>
      <c r="W659" s="8"/>
    </row>
    <row r="660" spans="12:23" ht="15.5" x14ac:dyDescent="0.35">
      <c r="L660" s="8"/>
      <c r="U660" s="8"/>
      <c r="W660" s="8"/>
    </row>
    <row r="661" spans="12:23" ht="15.5" x14ac:dyDescent="0.35">
      <c r="L661" s="8"/>
      <c r="U661" s="8"/>
      <c r="W661" s="8"/>
    </row>
    <row r="662" spans="12:23" ht="15.5" x14ac:dyDescent="0.35">
      <c r="L662" s="8"/>
      <c r="U662" s="8"/>
      <c r="W662" s="8"/>
    </row>
    <row r="663" spans="12:23" ht="15.5" x14ac:dyDescent="0.35">
      <c r="L663" s="8"/>
      <c r="U663" s="8"/>
      <c r="W663" s="8"/>
    </row>
    <row r="664" spans="12:23" ht="15.5" x14ac:dyDescent="0.35">
      <c r="L664" s="8"/>
      <c r="U664" s="8"/>
      <c r="W664" s="8"/>
    </row>
    <row r="665" spans="12:23" ht="15.5" x14ac:dyDescent="0.35">
      <c r="L665" s="8"/>
      <c r="U665" s="8"/>
      <c r="W665" s="8"/>
    </row>
    <row r="666" spans="12:23" ht="15.5" x14ac:dyDescent="0.35">
      <c r="L666" s="8"/>
      <c r="U666" s="8"/>
      <c r="W666" s="8"/>
    </row>
    <row r="667" spans="12:23" ht="15.5" x14ac:dyDescent="0.35">
      <c r="L667" s="8"/>
      <c r="U667" s="8"/>
      <c r="W667" s="8"/>
    </row>
    <row r="668" spans="12:23" ht="15.5" x14ac:dyDescent="0.35">
      <c r="L668" s="8"/>
      <c r="U668" s="8"/>
      <c r="W668" s="8"/>
    </row>
    <row r="669" spans="12:23" ht="15.5" x14ac:dyDescent="0.35">
      <c r="L669" s="8"/>
      <c r="U669" s="8"/>
      <c r="W669" s="8"/>
    </row>
    <row r="670" spans="12:23" ht="15.5" x14ac:dyDescent="0.35">
      <c r="L670" s="8"/>
      <c r="U670" s="8"/>
      <c r="W670" s="8"/>
    </row>
    <row r="671" spans="12:23" ht="15.5" x14ac:dyDescent="0.35">
      <c r="L671" s="8"/>
      <c r="U671" s="8"/>
      <c r="W671" s="8"/>
    </row>
    <row r="672" spans="12:23" ht="15.5" x14ac:dyDescent="0.35">
      <c r="L672" s="8"/>
      <c r="U672" s="8"/>
      <c r="W672" s="8"/>
    </row>
    <row r="673" spans="12:23" ht="15.5" x14ac:dyDescent="0.35">
      <c r="L673" s="8"/>
      <c r="U673" s="8"/>
      <c r="W673" s="8"/>
    </row>
    <row r="674" spans="12:23" ht="15.5" x14ac:dyDescent="0.35">
      <c r="L674" s="8"/>
      <c r="U674" s="8"/>
      <c r="W674" s="8"/>
    </row>
    <row r="675" spans="12:23" ht="15.5" x14ac:dyDescent="0.35">
      <c r="L675" s="8"/>
      <c r="U675" s="8"/>
      <c r="W675" s="8"/>
    </row>
    <row r="676" spans="12:23" ht="15.5" x14ac:dyDescent="0.35">
      <c r="L676" s="8"/>
      <c r="U676" s="8"/>
      <c r="W676" s="8"/>
    </row>
    <row r="677" spans="12:23" ht="15.5" x14ac:dyDescent="0.35">
      <c r="L677" s="8"/>
      <c r="U677" s="8"/>
      <c r="W677" s="8"/>
    </row>
    <row r="678" spans="12:23" ht="15.5" x14ac:dyDescent="0.35">
      <c r="L678" s="8"/>
      <c r="U678" s="8"/>
      <c r="W678" s="8"/>
    </row>
    <row r="679" spans="12:23" ht="15.5" x14ac:dyDescent="0.35">
      <c r="L679" s="8"/>
      <c r="U679" s="8"/>
      <c r="W679" s="8"/>
    </row>
    <row r="680" spans="12:23" ht="15.5" x14ac:dyDescent="0.35">
      <c r="L680" s="8"/>
      <c r="U680" s="8"/>
      <c r="W680" s="8"/>
    </row>
    <row r="681" spans="12:23" ht="15.5" x14ac:dyDescent="0.35">
      <c r="L681" s="8"/>
      <c r="U681" s="8"/>
      <c r="W681" s="8"/>
    </row>
    <row r="682" spans="12:23" ht="15.5" x14ac:dyDescent="0.35">
      <c r="L682" s="8"/>
      <c r="U682" s="8"/>
      <c r="W682" s="8"/>
    </row>
    <row r="683" spans="12:23" ht="15.5" x14ac:dyDescent="0.35">
      <c r="L683" s="8"/>
      <c r="U683" s="8"/>
      <c r="W683" s="8"/>
    </row>
    <row r="684" spans="12:23" ht="15.5" x14ac:dyDescent="0.35">
      <c r="L684" s="8"/>
      <c r="U684" s="8"/>
      <c r="W684" s="8"/>
    </row>
    <row r="685" spans="12:23" ht="15.5" x14ac:dyDescent="0.35">
      <c r="L685" s="8"/>
      <c r="U685" s="8"/>
      <c r="W685" s="8"/>
    </row>
    <row r="686" spans="12:23" ht="15.5" x14ac:dyDescent="0.35">
      <c r="L686" s="8"/>
      <c r="U686" s="8"/>
      <c r="W686" s="8"/>
    </row>
    <row r="687" spans="12:23" ht="15.5" x14ac:dyDescent="0.35">
      <c r="L687" s="8"/>
      <c r="U687" s="8"/>
      <c r="W687" s="8"/>
    </row>
    <row r="688" spans="12:23" ht="15.5" x14ac:dyDescent="0.35">
      <c r="L688" s="8"/>
      <c r="U688" s="8"/>
      <c r="W688" s="8"/>
    </row>
    <row r="689" spans="12:23" ht="15.5" x14ac:dyDescent="0.35">
      <c r="L689" s="8"/>
      <c r="U689" s="8"/>
      <c r="W689" s="8"/>
    </row>
    <row r="690" spans="12:23" ht="15.5" x14ac:dyDescent="0.35">
      <c r="L690" s="8"/>
      <c r="U690" s="8"/>
      <c r="W690" s="8"/>
    </row>
    <row r="691" spans="12:23" ht="15.5" x14ac:dyDescent="0.35">
      <c r="L691" s="8"/>
      <c r="U691" s="8"/>
      <c r="W691" s="8"/>
    </row>
    <row r="692" spans="12:23" ht="15.5" x14ac:dyDescent="0.35">
      <c r="L692" s="8"/>
      <c r="U692" s="8"/>
      <c r="W692" s="8"/>
    </row>
    <row r="693" spans="12:23" ht="15.5" x14ac:dyDescent="0.35">
      <c r="L693" s="8"/>
      <c r="U693" s="8"/>
      <c r="W693" s="8"/>
    </row>
    <row r="694" spans="12:23" ht="15.5" x14ac:dyDescent="0.35">
      <c r="L694" s="8"/>
      <c r="U694" s="8"/>
      <c r="W694" s="8"/>
    </row>
    <row r="695" spans="12:23" ht="15.5" x14ac:dyDescent="0.35">
      <c r="L695" s="8"/>
      <c r="U695" s="8"/>
      <c r="W695" s="8"/>
    </row>
    <row r="696" spans="12:23" ht="15.5" x14ac:dyDescent="0.35">
      <c r="L696" s="8"/>
      <c r="U696" s="8"/>
      <c r="W696" s="8"/>
    </row>
    <row r="697" spans="12:23" ht="15.5" x14ac:dyDescent="0.35">
      <c r="L697" s="8"/>
      <c r="U697" s="8"/>
      <c r="W697" s="8"/>
    </row>
    <row r="698" spans="12:23" ht="15.5" x14ac:dyDescent="0.35">
      <c r="L698" s="8"/>
      <c r="U698" s="8"/>
      <c r="W698" s="8"/>
    </row>
    <row r="699" spans="12:23" ht="15.5" x14ac:dyDescent="0.35">
      <c r="L699" s="8"/>
      <c r="U699" s="8"/>
      <c r="W699" s="8"/>
    </row>
    <row r="700" spans="12:23" ht="15.5" x14ac:dyDescent="0.35">
      <c r="L700" s="8"/>
      <c r="U700" s="8"/>
      <c r="W700" s="8"/>
    </row>
    <row r="701" spans="12:23" ht="15.5" x14ac:dyDescent="0.35">
      <c r="L701" s="8"/>
      <c r="U701" s="8"/>
      <c r="W701" s="8"/>
    </row>
    <row r="702" spans="12:23" ht="15.5" x14ac:dyDescent="0.35">
      <c r="L702" s="8"/>
      <c r="U702" s="8"/>
      <c r="W702" s="8"/>
    </row>
    <row r="703" spans="12:23" ht="15.5" x14ac:dyDescent="0.35">
      <c r="L703" s="8"/>
      <c r="U703" s="8"/>
      <c r="W703" s="8"/>
    </row>
    <row r="704" spans="12:23" ht="15.5" x14ac:dyDescent="0.35">
      <c r="L704" s="8"/>
      <c r="U704" s="8"/>
      <c r="W704" s="8"/>
    </row>
    <row r="705" spans="12:23" ht="15.5" x14ac:dyDescent="0.35">
      <c r="L705" s="8"/>
      <c r="U705" s="8"/>
      <c r="W705" s="8"/>
    </row>
    <row r="706" spans="12:23" ht="15.5" x14ac:dyDescent="0.35">
      <c r="L706" s="8"/>
      <c r="U706" s="8"/>
      <c r="W706" s="8"/>
    </row>
    <row r="707" spans="12:23" ht="15.5" x14ac:dyDescent="0.35">
      <c r="L707" s="8"/>
      <c r="U707" s="8"/>
      <c r="W707" s="8"/>
    </row>
    <row r="708" spans="12:23" ht="15.5" x14ac:dyDescent="0.35">
      <c r="L708" s="8"/>
      <c r="U708" s="8"/>
      <c r="W708" s="8"/>
    </row>
    <row r="709" spans="12:23" ht="15.5" x14ac:dyDescent="0.35">
      <c r="L709" s="8"/>
      <c r="U709" s="8"/>
      <c r="W709" s="8"/>
    </row>
    <row r="710" spans="12:23" ht="15.5" x14ac:dyDescent="0.35">
      <c r="L710" s="8"/>
      <c r="U710" s="8"/>
      <c r="W710" s="8"/>
    </row>
    <row r="711" spans="12:23" ht="15.5" x14ac:dyDescent="0.35">
      <c r="L711" s="8"/>
      <c r="U711" s="8"/>
      <c r="W711" s="8"/>
    </row>
    <row r="712" spans="12:23" ht="15.5" x14ac:dyDescent="0.35">
      <c r="L712" s="8"/>
      <c r="U712" s="8"/>
      <c r="W712" s="8"/>
    </row>
    <row r="713" spans="12:23" ht="15.5" x14ac:dyDescent="0.35">
      <c r="L713" s="8"/>
      <c r="U713" s="8"/>
      <c r="W713" s="8"/>
    </row>
    <row r="714" spans="12:23" ht="15.5" x14ac:dyDescent="0.35">
      <c r="L714" s="8"/>
      <c r="U714" s="8"/>
      <c r="W714" s="8"/>
    </row>
    <row r="715" spans="12:23" ht="15.5" x14ac:dyDescent="0.35">
      <c r="L715" s="8"/>
      <c r="U715" s="8"/>
      <c r="W715" s="8"/>
    </row>
    <row r="716" spans="12:23" ht="15.5" x14ac:dyDescent="0.35">
      <c r="L716" s="8"/>
      <c r="U716" s="8"/>
      <c r="W716" s="8"/>
    </row>
    <row r="717" spans="12:23" ht="15.5" x14ac:dyDescent="0.35">
      <c r="L717" s="8"/>
      <c r="U717" s="8"/>
      <c r="W717" s="8"/>
    </row>
    <row r="718" spans="12:23" ht="15.5" x14ac:dyDescent="0.35">
      <c r="L718" s="8"/>
      <c r="U718" s="8"/>
      <c r="W718" s="8"/>
    </row>
    <row r="719" spans="12:23" ht="15.5" x14ac:dyDescent="0.35">
      <c r="L719" s="8"/>
      <c r="U719" s="8"/>
      <c r="W719" s="8"/>
    </row>
    <row r="720" spans="12:23" ht="15.5" x14ac:dyDescent="0.35">
      <c r="L720" s="8"/>
      <c r="U720" s="8"/>
      <c r="W720" s="8"/>
    </row>
    <row r="721" spans="12:23" ht="15.5" x14ac:dyDescent="0.35">
      <c r="L721" s="8"/>
      <c r="U721" s="8"/>
      <c r="W721" s="8"/>
    </row>
    <row r="722" spans="12:23" ht="15.5" x14ac:dyDescent="0.35">
      <c r="L722" s="8"/>
      <c r="U722" s="8"/>
      <c r="W722" s="8"/>
    </row>
    <row r="723" spans="12:23" ht="15.5" x14ac:dyDescent="0.35">
      <c r="L723" s="8"/>
      <c r="U723" s="8"/>
      <c r="W723" s="8"/>
    </row>
    <row r="724" spans="12:23" ht="15.5" x14ac:dyDescent="0.35">
      <c r="L724" s="8"/>
      <c r="U724" s="8"/>
      <c r="W724" s="8"/>
    </row>
    <row r="725" spans="12:23" ht="15.5" x14ac:dyDescent="0.35">
      <c r="L725" s="8"/>
      <c r="U725" s="8"/>
      <c r="W725" s="8"/>
    </row>
    <row r="726" spans="12:23" ht="15.5" x14ac:dyDescent="0.35">
      <c r="L726" s="8"/>
      <c r="U726" s="8"/>
      <c r="W726" s="8"/>
    </row>
    <row r="727" spans="12:23" ht="15.5" x14ac:dyDescent="0.35">
      <c r="L727" s="8"/>
      <c r="U727" s="8"/>
      <c r="W727" s="8"/>
    </row>
    <row r="728" spans="12:23" ht="15.5" x14ac:dyDescent="0.35">
      <c r="L728" s="8"/>
      <c r="U728" s="8"/>
      <c r="W728" s="8"/>
    </row>
    <row r="729" spans="12:23" ht="15.5" x14ac:dyDescent="0.35">
      <c r="L729" s="8"/>
      <c r="U729" s="8"/>
      <c r="W729" s="8"/>
    </row>
    <row r="730" spans="12:23" ht="15.5" x14ac:dyDescent="0.35">
      <c r="L730" s="8"/>
      <c r="U730" s="8"/>
      <c r="W730" s="8"/>
    </row>
    <row r="731" spans="12:23" ht="15.5" x14ac:dyDescent="0.35">
      <c r="L731" s="8"/>
      <c r="U731" s="8"/>
      <c r="W731" s="8"/>
    </row>
    <row r="732" spans="12:23" ht="15.5" x14ac:dyDescent="0.35">
      <c r="L732" s="8"/>
      <c r="U732" s="8"/>
      <c r="W732" s="8"/>
    </row>
    <row r="733" spans="12:23" ht="15.5" x14ac:dyDescent="0.35">
      <c r="L733" s="8"/>
      <c r="U733" s="8"/>
      <c r="W733" s="8"/>
    </row>
    <row r="734" spans="12:23" ht="15.5" x14ac:dyDescent="0.35">
      <c r="L734" s="8"/>
      <c r="U734" s="8"/>
      <c r="W734" s="8"/>
    </row>
    <row r="735" spans="12:23" ht="15.5" x14ac:dyDescent="0.35">
      <c r="L735" s="8"/>
      <c r="U735" s="8"/>
      <c r="W735" s="8"/>
    </row>
    <row r="736" spans="12:23" ht="15.5" x14ac:dyDescent="0.35">
      <c r="L736" s="8"/>
      <c r="U736" s="8"/>
      <c r="W736" s="8"/>
    </row>
    <row r="737" spans="12:23" ht="15.5" x14ac:dyDescent="0.35">
      <c r="L737" s="8"/>
      <c r="U737" s="8"/>
      <c r="W737" s="8"/>
    </row>
    <row r="738" spans="12:23" ht="15.5" x14ac:dyDescent="0.35">
      <c r="L738" s="8"/>
      <c r="U738" s="8"/>
      <c r="W738" s="8"/>
    </row>
    <row r="739" spans="12:23" ht="15.5" x14ac:dyDescent="0.35">
      <c r="L739" s="8"/>
      <c r="U739" s="8"/>
      <c r="W739" s="8"/>
    </row>
    <row r="740" spans="12:23" ht="15.5" x14ac:dyDescent="0.35">
      <c r="L740" s="8"/>
      <c r="U740" s="8"/>
      <c r="W740" s="8"/>
    </row>
    <row r="741" spans="12:23" ht="15.5" x14ac:dyDescent="0.35">
      <c r="L741" s="8"/>
      <c r="U741" s="8"/>
      <c r="W741" s="8"/>
    </row>
    <row r="742" spans="12:23" ht="15.5" x14ac:dyDescent="0.35">
      <c r="L742" s="8"/>
      <c r="U742" s="8"/>
      <c r="W742" s="8"/>
    </row>
    <row r="743" spans="12:23" ht="15.5" x14ac:dyDescent="0.35">
      <c r="L743" s="8"/>
      <c r="U743" s="8"/>
      <c r="W743" s="8"/>
    </row>
    <row r="744" spans="12:23" ht="15.5" x14ac:dyDescent="0.35">
      <c r="L744" s="8"/>
      <c r="U744" s="8"/>
      <c r="W744" s="8"/>
    </row>
    <row r="745" spans="12:23" ht="15.5" x14ac:dyDescent="0.35">
      <c r="L745" s="8"/>
      <c r="U745" s="8"/>
      <c r="W745" s="8"/>
    </row>
    <row r="746" spans="12:23" ht="15.5" x14ac:dyDescent="0.35">
      <c r="L746" s="8"/>
      <c r="U746" s="8"/>
      <c r="W746" s="8"/>
    </row>
    <row r="747" spans="12:23" ht="15.5" x14ac:dyDescent="0.35">
      <c r="L747" s="8"/>
      <c r="U747" s="8"/>
      <c r="W747" s="8"/>
    </row>
    <row r="748" spans="12:23" ht="15.5" x14ac:dyDescent="0.35">
      <c r="L748" s="8"/>
      <c r="U748" s="8"/>
      <c r="W748" s="8"/>
    </row>
    <row r="749" spans="12:23" ht="15.5" x14ac:dyDescent="0.35">
      <c r="L749" s="8"/>
      <c r="U749" s="8"/>
      <c r="W749" s="8"/>
    </row>
    <row r="750" spans="12:23" ht="15.5" x14ac:dyDescent="0.35">
      <c r="L750" s="8"/>
      <c r="U750" s="8"/>
      <c r="W750" s="8"/>
    </row>
    <row r="751" spans="12:23" ht="15.5" x14ac:dyDescent="0.35">
      <c r="L751" s="8"/>
      <c r="U751" s="8"/>
      <c r="W751" s="8"/>
    </row>
    <row r="752" spans="12:23" ht="15.5" x14ac:dyDescent="0.35">
      <c r="L752" s="8"/>
      <c r="U752" s="8"/>
      <c r="W752" s="8"/>
    </row>
    <row r="753" spans="12:23" ht="15.5" x14ac:dyDescent="0.35">
      <c r="L753" s="8"/>
      <c r="U753" s="8"/>
      <c r="W753" s="8"/>
    </row>
    <row r="754" spans="12:23" ht="15.5" x14ac:dyDescent="0.35">
      <c r="L754" s="8"/>
      <c r="U754" s="8"/>
      <c r="W754" s="8"/>
    </row>
    <row r="755" spans="12:23" ht="15.5" x14ac:dyDescent="0.35">
      <c r="L755" s="8"/>
      <c r="U755" s="8"/>
      <c r="W755" s="8"/>
    </row>
    <row r="756" spans="12:23" ht="15.5" x14ac:dyDescent="0.35">
      <c r="L756" s="8"/>
      <c r="U756" s="8"/>
      <c r="W756" s="8"/>
    </row>
    <row r="757" spans="12:23" ht="15.5" x14ac:dyDescent="0.35">
      <c r="L757" s="8"/>
      <c r="U757" s="8"/>
      <c r="W757" s="8"/>
    </row>
    <row r="758" spans="12:23" ht="15.5" x14ac:dyDescent="0.35">
      <c r="L758" s="8"/>
      <c r="U758" s="8"/>
      <c r="W758" s="8"/>
    </row>
    <row r="759" spans="12:23" ht="15.5" x14ac:dyDescent="0.35">
      <c r="L759" s="8"/>
      <c r="U759" s="8"/>
      <c r="W759" s="8"/>
    </row>
    <row r="760" spans="12:23" ht="15.5" x14ac:dyDescent="0.35">
      <c r="L760" s="8"/>
      <c r="U760" s="8"/>
      <c r="W760" s="8"/>
    </row>
    <row r="761" spans="12:23" ht="15.5" x14ac:dyDescent="0.35">
      <c r="L761" s="8"/>
      <c r="U761" s="8"/>
      <c r="W761" s="8"/>
    </row>
    <row r="762" spans="12:23" ht="15.5" x14ac:dyDescent="0.35">
      <c r="L762" s="8"/>
      <c r="U762" s="8"/>
      <c r="W762" s="8"/>
    </row>
    <row r="763" spans="12:23" ht="15.5" x14ac:dyDescent="0.35">
      <c r="L763" s="8"/>
      <c r="U763" s="8"/>
      <c r="W763" s="8"/>
    </row>
    <row r="764" spans="12:23" ht="15.5" x14ac:dyDescent="0.35">
      <c r="L764" s="8"/>
      <c r="U764" s="8"/>
      <c r="W764" s="8"/>
    </row>
    <row r="765" spans="12:23" ht="15.5" x14ac:dyDescent="0.35">
      <c r="L765" s="8"/>
      <c r="U765" s="8"/>
      <c r="W765" s="8"/>
    </row>
    <row r="766" spans="12:23" ht="15.5" x14ac:dyDescent="0.35">
      <c r="L766" s="8"/>
      <c r="U766" s="8"/>
      <c r="W766" s="8"/>
    </row>
    <row r="767" spans="12:23" ht="15.5" x14ac:dyDescent="0.35">
      <c r="L767" s="8"/>
      <c r="U767" s="8"/>
      <c r="W767" s="8"/>
    </row>
    <row r="768" spans="12:23" ht="15.5" x14ac:dyDescent="0.35">
      <c r="L768" s="8"/>
      <c r="U768" s="8"/>
      <c r="W768" s="8"/>
    </row>
    <row r="769" spans="12:23" ht="15.5" x14ac:dyDescent="0.35">
      <c r="L769" s="8"/>
      <c r="U769" s="8"/>
      <c r="W769" s="8"/>
    </row>
    <row r="770" spans="12:23" ht="15.5" x14ac:dyDescent="0.35">
      <c r="L770" s="8"/>
      <c r="U770" s="8"/>
      <c r="W770" s="8"/>
    </row>
    <row r="771" spans="12:23" ht="15.5" x14ac:dyDescent="0.35">
      <c r="L771" s="8"/>
      <c r="U771" s="8"/>
      <c r="W771" s="8"/>
    </row>
    <row r="772" spans="12:23" ht="15.5" x14ac:dyDescent="0.35">
      <c r="L772" s="8"/>
      <c r="U772" s="8"/>
      <c r="W772" s="8"/>
    </row>
    <row r="773" spans="12:23" ht="15.5" x14ac:dyDescent="0.35">
      <c r="L773" s="8"/>
      <c r="U773" s="8"/>
      <c r="W773" s="8"/>
    </row>
    <row r="774" spans="12:23" ht="15.5" x14ac:dyDescent="0.35">
      <c r="L774" s="8"/>
      <c r="U774" s="8"/>
      <c r="W774" s="8"/>
    </row>
    <row r="775" spans="12:23" ht="15.5" x14ac:dyDescent="0.35">
      <c r="L775" s="8"/>
      <c r="U775" s="8"/>
      <c r="W775" s="8"/>
    </row>
    <row r="776" spans="12:23" ht="15.5" x14ac:dyDescent="0.35">
      <c r="L776" s="8"/>
      <c r="U776" s="8"/>
      <c r="W776" s="8"/>
    </row>
    <row r="777" spans="12:23" ht="15.5" x14ac:dyDescent="0.35">
      <c r="L777" s="8"/>
      <c r="U777" s="8"/>
      <c r="W777" s="8"/>
    </row>
    <row r="778" spans="12:23" ht="15.5" x14ac:dyDescent="0.35">
      <c r="L778" s="8"/>
      <c r="U778" s="8"/>
      <c r="W778" s="8"/>
    </row>
    <row r="779" spans="12:23" ht="15.5" x14ac:dyDescent="0.35">
      <c r="L779" s="8"/>
      <c r="U779" s="8"/>
      <c r="W779" s="8"/>
    </row>
    <row r="780" spans="12:23" ht="15.5" x14ac:dyDescent="0.35">
      <c r="L780" s="8"/>
      <c r="U780" s="8"/>
      <c r="W780" s="8"/>
    </row>
    <row r="781" spans="12:23" ht="15.5" x14ac:dyDescent="0.35">
      <c r="L781" s="8"/>
      <c r="U781" s="8"/>
      <c r="W781" s="8"/>
    </row>
    <row r="782" spans="12:23" ht="15.5" x14ac:dyDescent="0.35">
      <c r="L782" s="8"/>
      <c r="U782" s="8"/>
      <c r="W782" s="8"/>
    </row>
    <row r="783" spans="12:23" ht="15.5" x14ac:dyDescent="0.35">
      <c r="L783" s="8"/>
      <c r="U783" s="8"/>
      <c r="W783" s="8"/>
    </row>
    <row r="784" spans="12:23" ht="15.5" x14ac:dyDescent="0.35">
      <c r="L784" s="8"/>
      <c r="U784" s="8"/>
      <c r="W784" s="8"/>
    </row>
    <row r="785" spans="12:23" ht="15.5" x14ac:dyDescent="0.35">
      <c r="L785" s="8"/>
      <c r="U785" s="8"/>
      <c r="W785" s="8"/>
    </row>
    <row r="786" spans="12:23" ht="15.5" x14ac:dyDescent="0.35">
      <c r="L786" s="8"/>
      <c r="U786" s="8"/>
      <c r="W786" s="8"/>
    </row>
    <row r="787" spans="12:23" ht="15.5" x14ac:dyDescent="0.35">
      <c r="L787" s="8"/>
      <c r="U787" s="8"/>
      <c r="W787" s="8"/>
    </row>
    <row r="788" spans="12:23" ht="15.5" x14ac:dyDescent="0.35">
      <c r="L788" s="8"/>
      <c r="U788" s="8"/>
      <c r="W788" s="8"/>
    </row>
    <row r="789" spans="12:23" ht="15.5" x14ac:dyDescent="0.35">
      <c r="L789" s="8"/>
      <c r="U789" s="8"/>
      <c r="W789" s="8"/>
    </row>
    <row r="790" spans="12:23" ht="15.5" x14ac:dyDescent="0.35">
      <c r="L790" s="8"/>
      <c r="U790" s="8"/>
      <c r="W790" s="8"/>
    </row>
    <row r="791" spans="12:23" ht="15.5" x14ac:dyDescent="0.35">
      <c r="L791" s="8"/>
      <c r="U791" s="8"/>
      <c r="W791" s="8"/>
    </row>
    <row r="792" spans="12:23" ht="15.5" x14ac:dyDescent="0.35">
      <c r="L792" s="8"/>
      <c r="U792" s="8"/>
      <c r="W792" s="8"/>
    </row>
    <row r="793" spans="12:23" ht="15.5" x14ac:dyDescent="0.35">
      <c r="L793" s="8"/>
      <c r="U793" s="8"/>
      <c r="W793" s="8"/>
    </row>
    <row r="794" spans="12:23" ht="15.5" x14ac:dyDescent="0.35">
      <c r="L794" s="8"/>
      <c r="U794" s="8"/>
      <c r="W794" s="8"/>
    </row>
    <row r="795" spans="12:23" ht="15.5" x14ac:dyDescent="0.35">
      <c r="L795" s="8"/>
      <c r="U795" s="8"/>
      <c r="W795" s="8"/>
    </row>
    <row r="796" spans="12:23" ht="15.5" x14ac:dyDescent="0.35">
      <c r="L796" s="8"/>
      <c r="U796" s="8"/>
      <c r="W796" s="8"/>
    </row>
    <row r="797" spans="12:23" ht="15.5" x14ac:dyDescent="0.35">
      <c r="L797" s="8"/>
      <c r="U797" s="8"/>
      <c r="W797" s="8"/>
    </row>
    <row r="798" spans="12:23" ht="15.5" x14ac:dyDescent="0.35">
      <c r="L798" s="8"/>
      <c r="U798" s="8"/>
      <c r="W798" s="8"/>
    </row>
    <row r="799" spans="12:23" ht="15.5" x14ac:dyDescent="0.35">
      <c r="L799" s="8"/>
      <c r="U799" s="8"/>
      <c r="W799" s="8"/>
    </row>
    <row r="800" spans="12:23" ht="15.5" x14ac:dyDescent="0.35">
      <c r="L800" s="8"/>
      <c r="U800" s="8"/>
      <c r="W800" s="8"/>
    </row>
    <row r="801" spans="12:23" ht="15.5" x14ac:dyDescent="0.35">
      <c r="L801" s="8"/>
      <c r="U801" s="8"/>
      <c r="W801" s="8"/>
    </row>
    <row r="802" spans="12:23" ht="15.5" x14ac:dyDescent="0.35">
      <c r="L802" s="8"/>
      <c r="U802" s="8"/>
      <c r="W802" s="8"/>
    </row>
    <row r="803" spans="12:23" ht="15.5" x14ac:dyDescent="0.35">
      <c r="L803" s="8"/>
      <c r="U803" s="8"/>
      <c r="W803" s="8"/>
    </row>
    <row r="804" spans="12:23" ht="15.5" x14ac:dyDescent="0.35">
      <c r="L804" s="8"/>
      <c r="U804" s="8"/>
      <c r="W804" s="8"/>
    </row>
    <row r="805" spans="12:23" ht="15.5" x14ac:dyDescent="0.35">
      <c r="L805" s="8"/>
      <c r="U805" s="8"/>
      <c r="W805" s="8"/>
    </row>
    <row r="806" spans="12:23" ht="15.5" x14ac:dyDescent="0.35">
      <c r="L806" s="8"/>
      <c r="U806" s="8"/>
      <c r="W806" s="8"/>
    </row>
    <row r="807" spans="12:23" ht="15.5" x14ac:dyDescent="0.35">
      <c r="L807" s="8"/>
      <c r="U807" s="8"/>
      <c r="W807" s="8"/>
    </row>
    <row r="808" spans="12:23" ht="15.5" x14ac:dyDescent="0.35">
      <c r="L808" s="8"/>
      <c r="U808" s="8"/>
      <c r="W808" s="8"/>
    </row>
    <row r="809" spans="12:23" ht="15.5" x14ac:dyDescent="0.35">
      <c r="L809" s="8"/>
      <c r="U809" s="8"/>
      <c r="W809" s="8"/>
    </row>
    <row r="810" spans="12:23" ht="15.5" x14ac:dyDescent="0.35">
      <c r="L810" s="8"/>
      <c r="U810" s="8"/>
      <c r="W810" s="8"/>
    </row>
    <row r="811" spans="12:23" ht="15.5" x14ac:dyDescent="0.35">
      <c r="L811" s="8"/>
      <c r="U811" s="8"/>
      <c r="W811" s="8"/>
    </row>
    <row r="812" spans="12:23" ht="15.5" x14ac:dyDescent="0.35">
      <c r="L812" s="8"/>
      <c r="U812" s="8"/>
      <c r="W812" s="8"/>
    </row>
    <row r="813" spans="12:23" ht="15.5" x14ac:dyDescent="0.35">
      <c r="L813" s="8"/>
      <c r="U813" s="8"/>
      <c r="W813" s="8"/>
    </row>
    <row r="814" spans="12:23" ht="15.5" x14ac:dyDescent="0.35">
      <c r="L814" s="8"/>
      <c r="U814" s="8"/>
      <c r="W814" s="8"/>
    </row>
    <row r="815" spans="12:23" ht="15.5" x14ac:dyDescent="0.35">
      <c r="L815" s="8"/>
      <c r="U815" s="8"/>
      <c r="W815" s="8"/>
    </row>
    <row r="816" spans="12:23" ht="15.5" x14ac:dyDescent="0.35">
      <c r="L816" s="8"/>
      <c r="U816" s="8"/>
      <c r="W816" s="8"/>
    </row>
    <row r="817" spans="12:23" ht="15.5" x14ac:dyDescent="0.35">
      <c r="L817" s="8"/>
      <c r="U817" s="8"/>
      <c r="W817" s="8"/>
    </row>
    <row r="818" spans="12:23" ht="15.5" x14ac:dyDescent="0.35">
      <c r="L818" s="8"/>
      <c r="U818" s="8"/>
      <c r="W818" s="8"/>
    </row>
    <row r="819" spans="12:23" ht="15.5" x14ac:dyDescent="0.35">
      <c r="L819" s="8"/>
      <c r="U819" s="8"/>
      <c r="W819" s="8"/>
    </row>
    <row r="820" spans="12:23" ht="15.5" x14ac:dyDescent="0.35">
      <c r="L820" s="8"/>
      <c r="U820" s="8"/>
      <c r="W820" s="8"/>
    </row>
    <row r="821" spans="12:23" ht="15.5" x14ac:dyDescent="0.35">
      <c r="L821" s="8"/>
      <c r="U821" s="8"/>
      <c r="W821" s="8"/>
    </row>
    <row r="822" spans="12:23" ht="15.5" x14ac:dyDescent="0.35">
      <c r="L822" s="8"/>
      <c r="U822" s="8"/>
      <c r="W822" s="8"/>
    </row>
    <row r="823" spans="12:23" ht="15.5" x14ac:dyDescent="0.35">
      <c r="L823" s="8"/>
      <c r="U823" s="8"/>
      <c r="W823" s="8"/>
    </row>
    <row r="824" spans="12:23" ht="15.5" x14ac:dyDescent="0.35">
      <c r="L824" s="8"/>
      <c r="U824" s="8"/>
      <c r="W824" s="8"/>
    </row>
    <row r="825" spans="12:23" ht="15.5" x14ac:dyDescent="0.35">
      <c r="L825" s="8"/>
      <c r="U825" s="8"/>
      <c r="W825" s="8"/>
    </row>
    <row r="826" spans="12:23" ht="15.5" x14ac:dyDescent="0.35">
      <c r="L826" s="8"/>
      <c r="U826" s="8"/>
      <c r="W826" s="8"/>
    </row>
    <row r="827" spans="12:23" ht="15.5" x14ac:dyDescent="0.35">
      <c r="L827" s="8"/>
      <c r="U827" s="8"/>
      <c r="W827" s="8"/>
    </row>
    <row r="828" spans="12:23" ht="15.5" x14ac:dyDescent="0.35">
      <c r="L828" s="8"/>
      <c r="U828" s="8"/>
      <c r="W828" s="8"/>
    </row>
    <row r="829" spans="12:23" ht="15.5" x14ac:dyDescent="0.35">
      <c r="L829" s="8"/>
      <c r="U829" s="8"/>
      <c r="W829" s="8"/>
    </row>
    <row r="830" spans="12:23" ht="15.5" x14ac:dyDescent="0.35">
      <c r="L830" s="8"/>
      <c r="U830" s="8"/>
      <c r="W830" s="8"/>
    </row>
    <row r="831" spans="12:23" ht="15.5" x14ac:dyDescent="0.35">
      <c r="L831" s="8"/>
      <c r="U831" s="8"/>
      <c r="W831" s="8"/>
    </row>
    <row r="832" spans="12:23" ht="15.5" x14ac:dyDescent="0.35">
      <c r="L832" s="8"/>
      <c r="U832" s="8"/>
      <c r="W832" s="8"/>
    </row>
    <row r="833" spans="12:23" ht="15.5" x14ac:dyDescent="0.35">
      <c r="L833" s="8"/>
      <c r="U833" s="8"/>
      <c r="W833" s="8"/>
    </row>
    <row r="834" spans="12:23" ht="15.5" x14ac:dyDescent="0.35">
      <c r="L834" s="8"/>
      <c r="U834" s="8"/>
      <c r="W834" s="8"/>
    </row>
    <row r="835" spans="12:23" ht="15.5" x14ac:dyDescent="0.35">
      <c r="L835" s="8"/>
      <c r="U835" s="8"/>
      <c r="W835" s="8"/>
    </row>
    <row r="836" spans="12:23" ht="15.5" x14ac:dyDescent="0.35">
      <c r="L836" s="8"/>
      <c r="U836" s="8"/>
      <c r="W836" s="8"/>
    </row>
    <row r="837" spans="12:23" ht="15.5" x14ac:dyDescent="0.35">
      <c r="L837" s="8"/>
      <c r="U837" s="8"/>
      <c r="W837" s="8"/>
    </row>
    <row r="838" spans="12:23" ht="15.5" x14ac:dyDescent="0.35">
      <c r="L838" s="8"/>
      <c r="U838" s="8"/>
      <c r="W838" s="8"/>
    </row>
    <row r="839" spans="12:23" ht="15.5" x14ac:dyDescent="0.35">
      <c r="L839" s="8"/>
      <c r="U839" s="8"/>
      <c r="W839" s="8"/>
    </row>
    <row r="840" spans="12:23" ht="15.5" x14ac:dyDescent="0.35">
      <c r="L840" s="8"/>
      <c r="U840" s="8"/>
      <c r="W840" s="8"/>
    </row>
    <row r="841" spans="12:23" ht="15.5" x14ac:dyDescent="0.35">
      <c r="L841" s="8"/>
      <c r="U841" s="8"/>
      <c r="W841" s="8"/>
    </row>
    <row r="842" spans="12:23" ht="15.5" x14ac:dyDescent="0.35">
      <c r="L842" s="8"/>
      <c r="U842" s="8"/>
      <c r="W842" s="8"/>
    </row>
    <row r="843" spans="12:23" ht="15.5" x14ac:dyDescent="0.35">
      <c r="L843" s="8"/>
      <c r="U843" s="8"/>
      <c r="W843" s="8"/>
    </row>
    <row r="844" spans="12:23" ht="15.5" x14ac:dyDescent="0.35">
      <c r="L844" s="8"/>
      <c r="U844" s="8"/>
      <c r="W844" s="8"/>
    </row>
    <row r="845" spans="12:23" ht="15.5" x14ac:dyDescent="0.35">
      <c r="L845" s="8"/>
      <c r="U845" s="8"/>
      <c r="W845" s="8"/>
    </row>
    <row r="846" spans="12:23" ht="15.5" x14ac:dyDescent="0.35">
      <c r="L846" s="8"/>
      <c r="U846" s="8"/>
      <c r="W846" s="8"/>
    </row>
    <row r="847" spans="12:23" ht="15.5" x14ac:dyDescent="0.35">
      <c r="L847" s="8"/>
      <c r="U847" s="8"/>
      <c r="W847" s="8"/>
    </row>
    <row r="848" spans="12:23" ht="15.5" x14ac:dyDescent="0.35">
      <c r="L848" s="8"/>
      <c r="U848" s="8"/>
      <c r="W848" s="8"/>
    </row>
    <row r="849" spans="12:23" ht="15.5" x14ac:dyDescent="0.35">
      <c r="L849" s="8"/>
      <c r="U849" s="8"/>
      <c r="W849" s="8"/>
    </row>
    <row r="850" spans="12:23" ht="15.5" x14ac:dyDescent="0.35">
      <c r="L850" s="8"/>
      <c r="U850" s="8"/>
      <c r="W850" s="8"/>
    </row>
    <row r="851" spans="12:23" ht="15.5" x14ac:dyDescent="0.35">
      <c r="L851" s="8"/>
      <c r="U851" s="8"/>
      <c r="W851" s="8"/>
    </row>
    <row r="852" spans="12:23" ht="15.5" x14ac:dyDescent="0.35">
      <c r="L852" s="8"/>
      <c r="U852" s="8"/>
      <c r="W852" s="8"/>
    </row>
    <row r="853" spans="12:23" ht="15.5" x14ac:dyDescent="0.35">
      <c r="L853" s="8"/>
      <c r="U853" s="8"/>
      <c r="W853" s="8"/>
    </row>
    <row r="854" spans="12:23" ht="15.5" x14ac:dyDescent="0.35">
      <c r="L854" s="8"/>
      <c r="U854" s="8"/>
      <c r="W854" s="8"/>
    </row>
    <row r="855" spans="12:23" ht="15.5" x14ac:dyDescent="0.35">
      <c r="L855" s="8"/>
      <c r="U855" s="8"/>
      <c r="W855" s="8"/>
    </row>
    <row r="856" spans="12:23" ht="15.5" x14ac:dyDescent="0.35">
      <c r="L856" s="8"/>
      <c r="U856" s="8"/>
      <c r="W856" s="8"/>
    </row>
    <row r="857" spans="12:23" ht="15.5" x14ac:dyDescent="0.35">
      <c r="L857" s="8"/>
      <c r="U857" s="8"/>
      <c r="W857" s="8"/>
    </row>
    <row r="858" spans="12:23" ht="15.5" x14ac:dyDescent="0.35">
      <c r="L858" s="8"/>
      <c r="U858" s="8"/>
      <c r="W858" s="8"/>
    </row>
    <row r="859" spans="12:23" ht="15.5" x14ac:dyDescent="0.35">
      <c r="L859" s="8"/>
      <c r="U859" s="8"/>
      <c r="W859" s="8"/>
    </row>
    <row r="860" spans="12:23" ht="15.5" x14ac:dyDescent="0.35">
      <c r="L860" s="8"/>
      <c r="U860" s="8"/>
      <c r="W860" s="8"/>
    </row>
    <row r="861" spans="12:23" ht="15.5" x14ac:dyDescent="0.35">
      <c r="L861" s="8"/>
      <c r="U861" s="8"/>
      <c r="W861" s="8"/>
    </row>
    <row r="862" spans="12:23" ht="15.5" x14ac:dyDescent="0.35">
      <c r="L862" s="8"/>
      <c r="U862" s="8"/>
      <c r="W862" s="8"/>
    </row>
    <row r="863" spans="12:23" ht="15.5" x14ac:dyDescent="0.35">
      <c r="L863" s="8"/>
      <c r="U863" s="8"/>
      <c r="W863" s="8"/>
    </row>
    <row r="864" spans="12:23" ht="15.5" x14ac:dyDescent="0.35">
      <c r="L864" s="8"/>
      <c r="U864" s="8"/>
      <c r="W864" s="8"/>
    </row>
    <row r="865" spans="12:23" ht="15.5" x14ac:dyDescent="0.35">
      <c r="L865" s="8"/>
      <c r="U865" s="8"/>
      <c r="W865" s="8"/>
    </row>
    <row r="866" spans="12:23" ht="15.5" x14ac:dyDescent="0.35">
      <c r="L866" s="8"/>
      <c r="U866" s="8"/>
      <c r="W866" s="8"/>
    </row>
    <row r="867" spans="12:23" ht="15.5" x14ac:dyDescent="0.35">
      <c r="L867" s="8"/>
      <c r="U867" s="8"/>
      <c r="W867" s="8"/>
    </row>
    <row r="868" spans="12:23" ht="15.5" x14ac:dyDescent="0.35">
      <c r="L868" s="8"/>
      <c r="U868" s="8"/>
      <c r="W868" s="8"/>
    </row>
    <row r="869" spans="12:23" ht="15.5" x14ac:dyDescent="0.35">
      <c r="L869" s="8"/>
      <c r="U869" s="8"/>
      <c r="W869" s="8"/>
    </row>
    <row r="870" spans="12:23" ht="15.5" x14ac:dyDescent="0.35">
      <c r="L870" s="8"/>
      <c r="U870" s="8"/>
      <c r="W870" s="8"/>
    </row>
    <row r="871" spans="12:23" ht="15.5" x14ac:dyDescent="0.35">
      <c r="L871" s="8"/>
      <c r="U871" s="8"/>
      <c r="W871" s="8"/>
    </row>
    <row r="872" spans="12:23" ht="15.5" x14ac:dyDescent="0.35">
      <c r="L872" s="8"/>
      <c r="U872" s="8"/>
      <c r="W872" s="8"/>
    </row>
    <row r="873" spans="12:23" ht="15.5" x14ac:dyDescent="0.35">
      <c r="L873" s="8"/>
      <c r="U873" s="8"/>
      <c r="W873" s="8"/>
    </row>
    <row r="874" spans="12:23" ht="15.5" x14ac:dyDescent="0.35">
      <c r="L874" s="8"/>
      <c r="U874" s="8"/>
      <c r="W874" s="8"/>
    </row>
    <row r="875" spans="12:23" ht="15.5" x14ac:dyDescent="0.35">
      <c r="L875" s="8"/>
      <c r="U875" s="8"/>
      <c r="W875" s="8"/>
    </row>
    <row r="876" spans="12:23" ht="15.5" x14ac:dyDescent="0.35">
      <c r="L876" s="8"/>
      <c r="U876" s="8"/>
      <c r="W876" s="8"/>
    </row>
    <row r="877" spans="12:23" ht="15.5" x14ac:dyDescent="0.35">
      <c r="L877" s="8"/>
      <c r="U877" s="8"/>
      <c r="W877" s="8"/>
    </row>
    <row r="878" spans="12:23" ht="15.5" x14ac:dyDescent="0.35">
      <c r="L878" s="8"/>
      <c r="U878" s="8"/>
      <c r="W878" s="8"/>
    </row>
    <row r="879" spans="12:23" ht="15.5" x14ac:dyDescent="0.35">
      <c r="L879" s="8"/>
      <c r="U879" s="8"/>
      <c r="W879" s="8"/>
    </row>
    <row r="880" spans="12:23" ht="15.5" x14ac:dyDescent="0.35">
      <c r="L880" s="8"/>
      <c r="U880" s="8"/>
      <c r="W880" s="8"/>
    </row>
    <row r="881" spans="12:23" ht="15.5" x14ac:dyDescent="0.35">
      <c r="L881" s="8"/>
      <c r="U881" s="8"/>
      <c r="W881" s="8"/>
    </row>
    <row r="882" spans="12:23" ht="15.5" x14ac:dyDescent="0.35">
      <c r="L882" s="8"/>
      <c r="U882" s="8"/>
      <c r="W882" s="8"/>
    </row>
    <row r="883" spans="12:23" ht="15.5" x14ac:dyDescent="0.35">
      <c r="L883" s="8"/>
      <c r="U883" s="8"/>
      <c r="W883" s="8"/>
    </row>
    <row r="884" spans="12:23" ht="15.5" x14ac:dyDescent="0.35">
      <c r="L884" s="8"/>
      <c r="U884" s="8"/>
      <c r="W884" s="8"/>
    </row>
    <row r="885" spans="12:23" ht="15.5" x14ac:dyDescent="0.35">
      <c r="L885" s="8"/>
      <c r="U885" s="8"/>
      <c r="W885" s="8"/>
    </row>
    <row r="886" spans="12:23" ht="15.5" x14ac:dyDescent="0.35">
      <c r="L886" s="8"/>
      <c r="U886" s="8"/>
      <c r="W886" s="8"/>
    </row>
    <row r="887" spans="12:23" ht="15.5" x14ac:dyDescent="0.35">
      <c r="L887" s="8"/>
      <c r="U887" s="8"/>
      <c r="W887" s="8"/>
    </row>
    <row r="888" spans="12:23" ht="15.5" x14ac:dyDescent="0.35">
      <c r="L888" s="8"/>
      <c r="U888" s="8"/>
      <c r="W888" s="8"/>
    </row>
    <row r="889" spans="12:23" ht="15.5" x14ac:dyDescent="0.35">
      <c r="L889" s="8"/>
      <c r="U889" s="8"/>
      <c r="W889" s="8"/>
    </row>
    <row r="890" spans="12:23" ht="15.5" x14ac:dyDescent="0.35">
      <c r="L890" s="8"/>
      <c r="U890" s="8"/>
      <c r="W890" s="8"/>
    </row>
    <row r="891" spans="12:23" ht="15.5" x14ac:dyDescent="0.35">
      <c r="L891" s="8"/>
      <c r="U891" s="8"/>
      <c r="W891" s="8"/>
    </row>
    <row r="892" spans="12:23" ht="15.5" x14ac:dyDescent="0.35">
      <c r="L892" s="8"/>
      <c r="U892" s="8"/>
      <c r="W892" s="8"/>
    </row>
    <row r="893" spans="12:23" ht="15.5" x14ac:dyDescent="0.35">
      <c r="L893" s="8"/>
      <c r="U893" s="8"/>
      <c r="W893" s="8"/>
    </row>
    <row r="894" spans="12:23" ht="15.5" x14ac:dyDescent="0.35">
      <c r="L894" s="8"/>
      <c r="U894" s="8"/>
      <c r="W894" s="8"/>
    </row>
    <row r="895" spans="12:23" ht="15.5" x14ac:dyDescent="0.35">
      <c r="L895" s="8"/>
      <c r="U895" s="8"/>
      <c r="W895" s="8"/>
    </row>
    <row r="896" spans="12:23" ht="15.5" x14ac:dyDescent="0.35">
      <c r="L896" s="8"/>
      <c r="U896" s="8"/>
      <c r="W896" s="8"/>
    </row>
    <row r="897" spans="12:23" ht="15.5" x14ac:dyDescent="0.35">
      <c r="L897" s="8"/>
      <c r="U897" s="8"/>
      <c r="W897" s="8"/>
    </row>
    <row r="898" spans="12:23" ht="15.5" x14ac:dyDescent="0.35">
      <c r="L898" s="8"/>
      <c r="U898" s="8"/>
      <c r="W898" s="8"/>
    </row>
    <row r="899" spans="12:23" ht="15.5" x14ac:dyDescent="0.35">
      <c r="L899" s="8"/>
      <c r="U899" s="8"/>
      <c r="W899" s="8"/>
    </row>
    <row r="900" spans="12:23" ht="15.5" x14ac:dyDescent="0.35">
      <c r="L900" s="8"/>
      <c r="U900" s="8"/>
      <c r="W900" s="8"/>
    </row>
    <row r="901" spans="12:23" ht="15.5" x14ac:dyDescent="0.35">
      <c r="L901" s="8"/>
      <c r="U901" s="8"/>
      <c r="W901" s="8"/>
    </row>
    <row r="902" spans="12:23" ht="15.5" x14ac:dyDescent="0.35">
      <c r="L902" s="8"/>
      <c r="U902" s="8"/>
      <c r="W902" s="8"/>
    </row>
    <row r="903" spans="12:23" ht="15.5" x14ac:dyDescent="0.35">
      <c r="L903" s="8"/>
      <c r="U903" s="8"/>
      <c r="W903" s="8"/>
    </row>
    <row r="904" spans="12:23" ht="15.5" x14ac:dyDescent="0.35">
      <c r="L904" s="8"/>
      <c r="U904" s="8"/>
      <c r="W904" s="8"/>
    </row>
    <row r="905" spans="12:23" ht="15.5" x14ac:dyDescent="0.35">
      <c r="L905" s="8"/>
      <c r="U905" s="8"/>
      <c r="W905" s="8"/>
    </row>
    <row r="906" spans="12:23" ht="15.5" x14ac:dyDescent="0.35">
      <c r="L906" s="8"/>
      <c r="U906" s="8"/>
      <c r="W906" s="8"/>
    </row>
    <row r="907" spans="12:23" ht="15.5" x14ac:dyDescent="0.35">
      <c r="L907" s="8"/>
      <c r="U907" s="8"/>
      <c r="W907" s="8"/>
    </row>
    <row r="908" spans="12:23" ht="15.5" x14ac:dyDescent="0.35">
      <c r="L908" s="8"/>
      <c r="U908" s="8"/>
      <c r="W908" s="8"/>
    </row>
    <row r="909" spans="12:23" ht="15.5" x14ac:dyDescent="0.35">
      <c r="L909" s="8"/>
      <c r="U909" s="8"/>
      <c r="W909" s="8"/>
    </row>
    <row r="910" spans="12:23" ht="15.5" x14ac:dyDescent="0.35">
      <c r="L910" s="8"/>
      <c r="U910" s="8"/>
      <c r="W910" s="8"/>
    </row>
    <row r="911" spans="12:23" ht="15.5" x14ac:dyDescent="0.35">
      <c r="L911" s="8"/>
      <c r="U911" s="8"/>
      <c r="W911" s="8"/>
    </row>
    <row r="912" spans="12:23" ht="15.5" x14ac:dyDescent="0.35">
      <c r="L912" s="8"/>
      <c r="U912" s="8"/>
      <c r="W912" s="8"/>
    </row>
    <row r="913" spans="12:23" ht="15.5" x14ac:dyDescent="0.35">
      <c r="L913" s="8"/>
      <c r="U913" s="8"/>
      <c r="W913" s="8"/>
    </row>
    <row r="914" spans="12:23" ht="15.5" x14ac:dyDescent="0.35">
      <c r="L914" s="8"/>
      <c r="U914" s="8"/>
      <c r="W914" s="8"/>
    </row>
    <row r="915" spans="12:23" ht="15.5" x14ac:dyDescent="0.35">
      <c r="L915" s="8"/>
      <c r="U915" s="8"/>
      <c r="W915" s="8"/>
    </row>
    <row r="916" spans="12:23" ht="15.5" x14ac:dyDescent="0.35">
      <c r="L916" s="8"/>
      <c r="U916" s="8"/>
      <c r="W916" s="8"/>
    </row>
    <row r="917" spans="12:23" ht="15.5" x14ac:dyDescent="0.35">
      <c r="L917" s="8"/>
      <c r="U917" s="8"/>
      <c r="W917" s="8"/>
    </row>
    <row r="918" spans="12:23" ht="15.5" x14ac:dyDescent="0.35">
      <c r="L918" s="8"/>
      <c r="U918" s="8"/>
      <c r="W918" s="8"/>
    </row>
    <row r="919" spans="12:23" ht="15.5" x14ac:dyDescent="0.35">
      <c r="L919" s="8"/>
      <c r="U919" s="8"/>
      <c r="W919" s="8"/>
    </row>
    <row r="920" spans="12:23" ht="15.5" x14ac:dyDescent="0.35">
      <c r="L920" s="8"/>
      <c r="U920" s="8"/>
      <c r="W920" s="8"/>
    </row>
    <row r="921" spans="12:23" ht="15.5" x14ac:dyDescent="0.35">
      <c r="L921" s="8"/>
      <c r="U921" s="8"/>
      <c r="W921" s="8"/>
    </row>
    <row r="922" spans="12:23" ht="15.5" x14ac:dyDescent="0.35">
      <c r="L922" s="8"/>
      <c r="U922" s="8"/>
      <c r="W922" s="8"/>
    </row>
    <row r="923" spans="12:23" ht="15.5" x14ac:dyDescent="0.35">
      <c r="L923" s="8"/>
      <c r="U923" s="8"/>
      <c r="W923" s="8"/>
    </row>
    <row r="924" spans="12:23" ht="15.5" x14ac:dyDescent="0.35">
      <c r="L924" s="8"/>
      <c r="U924" s="8"/>
      <c r="W924" s="8"/>
    </row>
    <row r="925" spans="12:23" ht="15.5" x14ac:dyDescent="0.35">
      <c r="L925" s="8"/>
      <c r="U925" s="8"/>
      <c r="W925" s="8"/>
    </row>
    <row r="926" spans="12:23" ht="15.5" x14ac:dyDescent="0.35">
      <c r="L926" s="8"/>
      <c r="U926" s="8"/>
      <c r="W926" s="8"/>
    </row>
    <row r="927" spans="12:23" ht="15.5" x14ac:dyDescent="0.35">
      <c r="L927" s="8"/>
      <c r="U927" s="8"/>
      <c r="W927" s="8"/>
    </row>
    <row r="928" spans="12:23" ht="15.5" x14ac:dyDescent="0.35">
      <c r="L928" s="8"/>
      <c r="U928" s="8"/>
      <c r="W928" s="8"/>
    </row>
    <row r="929" spans="12:23" ht="15.5" x14ac:dyDescent="0.35">
      <c r="L929" s="8"/>
      <c r="U929" s="8"/>
      <c r="W929" s="8"/>
    </row>
    <row r="930" spans="12:23" ht="15.5" x14ac:dyDescent="0.35">
      <c r="L930" s="8"/>
      <c r="U930" s="8"/>
      <c r="W930" s="8"/>
    </row>
    <row r="931" spans="12:23" ht="15.5" x14ac:dyDescent="0.35">
      <c r="L931" s="8"/>
      <c r="U931" s="8"/>
      <c r="W931" s="8"/>
    </row>
    <row r="932" spans="12:23" ht="15.5" x14ac:dyDescent="0.35">
      <c r="L932" s="8"/>
      <c r="U932" s="8"/>
      <c r="W932" s="8"/>
    </row>
    <row r="933" spans="12:23" ht="15.5" x14ac:dyDescent="0.35">
      <c r="L933" s="8"/>
      <c r="U933" s="8"/>
      <c r="W933" s="8"/>
    </row>
    <row r="934" spans="12:23" ht="15.5" x14ac:dyDescent="0.35">
      <c r="L934" s="8"/>
      <c r="U934" s="8"/>
      <c r="W934" s="8"/>
    </row>
    <row r="935" spans="12:23" ht="15.5" x14ac:dyDescent="0.35">
      <c r="L935" s="8"/>
      <c r="U935" s="8"/>
      <c r="W935" s="8"/>
    </row>
    <row r="936" spans="12:23" ht="15.5" x14ac:dyDescent="0.35">
      <c r="L936" s="8"/>
      <c r="U936" s="8"/>
      <c r="W936" s="8"/>
    </row>
    <row r="937" spans="12:23" ht="15.5" x14ac:dyDescent="0.35">
      <c r="L937" s="8"/>
      <c r="U937" s="8"/>
      <c r="W937" s="8"/>
    </row>
    <row r="938" spans="12:23" ht="15.5" x14ac:dyDescent="0.35">
      <c r="L938" s="8"/>
      <c r="U938" s="8"/>
      <c r="W938" s="8"/>
    </row>
    <row r="939" spans="12:23" ht="15.5" x14ac:dyDescent="0.35">
      <c r="L939" s="8"/>
      <c r="U939" s="8"/>
      <c r="W939" s="8"/>
    </row>
    <row r="940" spans="12:23" ht="15.5" x14ac:dyDescent="0.35">
      <c r="L940" s="8"/>
      <c r="U940" s="8"/>
      <c r="W940" s="8"/>
    </row>
    <row r="941" spans="12:23" ht="15.5" x14ac:dyDescent="0.35">
      <c r="L941" s="8"/>
      <c r="U941" s="8"/>
      <c r="W941" s="8"/>
    </row>
    <row r="942" spans="12:23" ht="15.5" x14ac:dyDescent="0.35">
      <c r="L942" s="8"/>
      <c r="U942" s="8"/>
      <c r="W942" s="8"/>
    </row>
    <row r="943" spans="12:23" ht="15.5" x14ac:dyDescent="0.35">
      <c r="L943" s="8"/>
      <c r="U943" s="8"/>
      <c r="W943" s="8"/>
    </row>
    <row r="944" spans="12:23" ht="15.5" x14ac:dyDescent="0.35">
      <c r="L944" s="8"/>
      <c r="U944" s="8"/>
      <c r="W944" s="8"/>
    </row>
    <row r="945" spans="12:23" ht="15.5" x14ac:dyDescent="0.35">
      <c r="L945" s="8"/>
      <c r="U945" s="8"/>
      <c r="W945" s="8"/>
    </row>
    <row r="946" spans="12:23" ht="15.5" x14ac:dyDescent="0.35">
      <c r="L946" s="8"/>
      <c r="U946" s="8"/>
      <c r="W946" s="8"/>
    </row>
    <row r="947" spans="12:23" ht="15.5" x14ac:dyDescent="0.35">
      <c r="L947" s="8"/>
      <c r="U947" s="8"/>
      <c r="W947" s="8"/>
    </row>
    <row r="948" spans="12:23" ht="15.5" x14ac:dyDescent="0.35">
      <c r="L948" s="8"/>
      <c r="U948" s="8"/>
      <c r="W948" s="8"/>
    </row>
    <row r="949" spans="12:23" ht="15.5" x14ac:dyDescent="0.35">
      <c r="L949" s="8"/>
      <c r="U949" s="8"/>
      <c r="W949" s="8"/>
    </row>
    <row r="950" spans="12:23" ht="15.5" x14ac:dyDescent="0.35">
      <c r="L950" s="8"/>
      <c r="U950" s="8"/>
      <c r="W950" s="8"/>
    </row>
    <row r="951" spans="12:23" ht="15.5" x14ac:dyDescent="0.35">
      <c r="L951" s="8"/>
      <c r="U951" s="8"/>
      <c r="W951" s="8"/>
    </row>
    <row r="952" spans="12:23" ht="15.5" x14ac:dyDescent="0.35">
      <c r="L952" s="8"/>
      <c r="U952" s="8"/>
      <c r="W952" s="8"/>
    </row>
    <row r="953" spans="12:23" ht="15.5" x14ac:dyDescent="0.35">
      <c r="L953" s="8"/>
      <c r="U953" s="8"/>
      <c r="W953" s="8"/>
    </row>
    <row r="954" spans="12:23" ht="15.5" x14ac:dyDescent="0.35">
      <c r="L954" s="8"/>
      <c r="U954" s="8"/>
      <c r="W954" s="8"/>
    </row>
    <row r="955" spans="12:23" ht="15.5" x14ac:dyDescent="0.35">
      <c r="L955" s="8"/>
      <c r="U955" s="8"/>
      <c r="W955" s="8"/>
    </row>
    <row r="956" spans="12:23" ht="15.5" x14ac:dyDescent="0.35">
      <c r="L956" s="8"/>
      <c r="U956" s="8"/>
      <c r="W956" s="8"/>
    </row>
    <row r="957" spans="12:23" ht="15.5" x14ac:dyDescent="0.35">
      <c r="L957" s="8"/>
      <c r="U957" s="8"/>
      <c r="W957" s="8"/>
    </row>
    <row r="958" spans="12:23" ht="15.5" x14ac:dyDescent="0.35">
      <c r="L958" s="8"/>
      <c r="U958" s="8"/>
      <c r="W958" s="8"/>
    </row>
    <row r="959" spans="12:23" ht="15.5" x14ac:dyDescent="0.35">
      <c r="L959" s="8"/>
      <c r="U959" s="8"/>
      <c r="W959" s="8"/>
    </row>
    <row r="960" spans="12:23" ht="15.5" x14ac:dyDescent="0.35">
      <c r="L960" s="8"/>
      <c r="U960" s="8"/>
      <c r="W960" s="8"/>
    </row>
    <row r="961" spans="12:23" ht="15.5" x14ac:dyDescent="0.35">
      <c r="L961" s="8"/>
      <c r="U961" s="8"/>
      <c r="W961" s="8"/>
    </row>
    <row r="962" spans="12:23" ht="15.5" x14ac:dyDescent="0.35">
      <c r="L962" s="8"/>
      <c r="U962" s="8"/>
      <c r="W962" s="8"/>
    </row>
    <row r="963" spans="12:23" ht="15.5" x14ac:dyDescent="0.35">
      <c r="L963" s="8"/>
      <c r="U963" s="8"/>
      <c r="W963" s="8"/>
    </row>
    <row r="964" spans="12:23" ht="15.5" x14ac:dyDescent="0.35">
      <c r="L964" s="8"/>
      <c r="U964" s="8"/>
      <c r="W964" s="8"/>
    </row>
    <row r="965" spans="12:23" ht="15.5" x14ac:dyDescent="0.35">
      <c r="L965" s="8"/>
      <c r="U965" s="8"/>
      <c r="W965" s="8"/>
    </row>
    <row r="966" spans="12:23" ht="15.5" x14ac:dyDescent="0.35">
      <c r="L966" s="8"/>
      <c r="U966" s="8"/>
      <c r="W966" s="8"/>
    </row>
    <row r="967" spans="12:23" ht="15.5" x14ac:dyDescent="0.35">
      <c r="L967" s="8"/>
      <c r="U967" s="8"/>
      <c r="W967" s="8"/>
    </row>
    <row r="968" spans="12:23" ht="15.5" x14ac:dyDescent="0.35">
      <c r="L968" s="8"/>
      <c r="U968" s="8"/>
      <c r="W968" s="8"/>
    </row>
    <row r="969" spans="12:23" ht="15.5" x14ac:dyDescent="0.35">
      <c r="L969" s="8"/>
      <c r="U969" s="8"/>
      <c r="W969" s="8"/>
    </row>
    <row r="970" spans="12:23" ht="15.5" x14ac:dyDescent="0.35">
      <c r="L970" s="8"/>
      <c r="U970" s="8"/>
      <c r="W970" s="8"/>
    </row>
    <row r="971" spans="12:23" ht="15.5" x14ac:dyDescent="0.35">
      <c r="L971" s="8"/>
      <c r="U971" s="8"/>
      <c r="W971" s="8"/>
    </row>
    <row r="972" spans="12:23" ht="15.5" x14ac:dyDescent="0.35">
      <c r="L972" s="8"/>
      <c r="U972" s="8"/>
      <c r="W972" s="8"/>
    </row>
    <row r="973" spans="12:23" ht="15.5" x14ac:dyDescent="0.35">
      <c r="L973" s="8"/>
      <c r="U973" s="8"/>
      <c r="W973" s="8"/>
    </row>
    <row r="974" spans="12:23" ht="15.5" x14ac:dyDescent="0.35">
      <c r="L974" s="8"/>
      <c r="U974" s="8"/>
      <c r="W974" s="8"/>
    </row>
    <row r="975" spans="12:23" ht="15.5" x14ac:dyDescent="0.35">
      <c r="L975" s="8"/>
      <c r="U975" s="8"/>
      <c r="W975" s="8"/>
    </row>
    <row r="976" spans="12:23" ht="15.5" x14ac:dyDescent="0.35">
      <c r="L976" s="8"/>
      <c r="U976" s="8"/>
      <c r="W976" s="8"/>
    </row>
    <row r="977" spans="12:23" ht="15.5" x14ac:dyDescent="0.35">
      <c r="L977" s="8"/>
      <c r="U977" s="8"/>
      <c r="W977" s="8"/>
    </row>
    <row r="978" spans="12:23" ht="15.5" x14ac:dyDescent="0.35">
      <c r="L978" s="8"/>
      <c r="U978" s="8"/>
      <c r="W978" s="8"/>
    </row>
    <row r="979" spans="12:23" ht="15.5" x14ac:dyDescent="0.35">
      <c r="L979" s="8"/>
      <c r="U979" s="8"/>
      <c r="W979" s="8"/>
    </row>
    <row r="980" spans="12:23" ht="15.5" x14ac:dyDescent="0.35">
      <c r="L980" s="8"/>
      <c r="U980" s="8"/>
      <c r="W980" s="8"/>
    </row>
    <row r="981" spans="12:23" ht="15.5" x14ac:dyDescent="0.35">
      <c r="L981" s="8"/>
      <c r="U981" s="8"/>
      <c r="W981" s="8"/>
    </row>
    <row r="982" spans="12:23" ht="15.5" x14ac:dyDescent="0.35">
      <c r="L982" s="8"/>
      <c r="U982" s="8"/>
      <c r="W982" s="8"/>
    </row>
    <row r="983" spans="12:23" ht="15.5" x14ac:dyDescent="0.35">
      <c r="L983" s="8"/>
      <c r="U983" s="8"/>
      <c r="W983" s="8"/>
    </row>
    <row r="984" spans="12:23" ht="15.5" x14ac:dyDescent="0.35">
      <c r="L984" s="8"/>
      <c r="U984" s="8"/>
      <c r="W984" s="8"/>
    </row>
    <row r="985" spans="12:23" ht="15.5" x14ac:dyDescent="0.35">
      <c r="L985" s="8"/>
      <c r="U985" s="8"/>
      <c r="W985" s="8"/>
    </row>
    <row r="986" spans="12:23" ht="15.5" x14ac:dyDescent="0.35">
      <c r="L986" s="8"/>
      <c r="U986" s="8"/>
      <c r="W986" s="8"/>
    </row>
    <row r="987" spans="12:23" ht="15.5" x14ac:dyDescent="0.35">
      <c r="L987" s="8"/>
      <c r="U987" s="8"/>
      <c r="W987" s="8"/>
    </row>
    <row r="988" spans="12:23" ht="15.5" x14ac:dyDescent="0.35">
      <c r="L988" s="8"/>
      <c r="U988" s="8"/>
      <c r="W988" s="8"/>
    </row>
    <row r="989" spans="12:23" ht="15.5" x14ac:dyDescent="0.35">
      <c r="L989" s="8"/>
      <c r="U989" s="8"/>
      <c r="W989" s="8"/>
    </row>
    <row r="990" spans="12:23" ht="15.5" x14ac:dyDescent="0.35">
      <c r="L990" s="8"/>
      <c r="U990" s="8"/>
      <c r="W990" s="8"/>
    </row>
    <row r="991" spans="12:23" ht="15.5" x14ac:dyDescent="0.35">
      <c r="L991" s="8"/>
      <c r="U991" s="8"/>
      <c r="W991" s="8"/>
    </row>
    <row r="992" spans="12:23" ht="15.5" x14ac:dyDescent="0.35">
      <c r="L992" s="8"/>
      <c r="U992" s="8"/>
      <c r="W992" s="8"/>
    </row>
    <row r="993" spans="12:23" ht="15.5" x14ac:dyDescent="0.35">
      <c r="L993" s="8"/>
      <c r="U993" s="8"/>
      <c r="W993" s="8"/>
    </row>
    <row r="994" spans="12:23" ht="15.5" x14ac:dyDescent="0.35">
      <c r="L994" s="8"/>
      <c r="U994" s="8"/>
      <c r="W994" s="8"/>
    </row>
    <row r="995" spans="12:23" ht="15.5" x14ac:dyDescent="0.35">
      <c r="L995" s="8"/>
      <c r="U995" s="8"/>
      <c r="W995" s="8"/>
    </row>
    <row r="996" spans="12:23" ht="15.5" x14ac:dyDescent="0.35">
      <c r="L996" s="8"/>
      <c r="U996" s="8"/>
      <c r="W996" s="8"/>
    </row>
    <row r="997" spans="12:23" ht="15.5" x14ac:dyDescent="0.35">
      <c r="L997" s="8"/>
      <c r="U997" s="8"/>
      <c r="W997" s="8"/>
    </row>
    <row r="998" spans="12:23" ht="15.5" x14ac:dyDescent="0.35">
      <c r="L998" s="8"/>
      <c r="U998" s="8"/>
      <c r="W998" s="8"/>
    </row>
    <row r="999" spans="12:23" ht="15.5" x14ac:dyDescent="0.35">
      <c r="L999" s="8"/>
      <c r="U999" s="8"/>
      <c r="W999" s="8"/>
    </row>
    <row r="1000" spans="12:23" ht="15.5" x14ac:dyDescent="0.35">
      <c r="L1000" s="8"/>
      <c r="U1000" s="8"/>
      <c r="W1000" s="8"/>
    </row>
    <row r="1001" spans="12:23" ht="15.5" x14ac:dyDescent="0.35">
      <c r="L1001" s="8"/>
      <c r="U1001" s="8"/>
      <c r="W1001" s="8"/>
    </row>
    <row r="1182" ht="15.5" customHeight="1" x14ac:dyDescent="0.35"/>
  </sheetData>
  <sheetProtection formatCells="0" formatColumns="0" formatRows="0" insertColumns="0" insertRows="0" insertHyperlinks="0" deleteRows="0" sort="0" autoFilter="0" pivotTables="0"/>
  <autoFilter ref="B1:AB1"/>
  <conditionalFormatting sqref="G1:G1048576">
    <cfRule type="duplicateValues" dxfId="3" priority="1"/>
  </conditionalFormatting>
  <dataValidations count="5">
    <dataValidation type="list" allowBlank="1" showErrorMessage="1" sqref="L2:L1001">
      <formula1>unitOfIssue</formula1>
    </dataValidation>
    <dataValidation type="list" allowBlank="1" showErrorMessage="1" sqref="W2:W1001">
      <formula1>countryOfOrigin</formula1>
    </dataValidation>
    <dataValidation type="decimal" operator="lessThan" allowBlank="1" showInputMessage="1" showErrorMessage="1" sqref="Q1:Q1048576 S1:S1048576">
      <formula1>1</formula1>
    </dataValidation>
    <dataValidation type="decimal" operator="greaterThan" allowBlank="1" showInputMessage="1" showErrorMessage="1" sqref="O1:O1048576 R1:R1048576 T1:U1048576">
      <formula1>0</formula1>
    </dataValidation>
    <dataValidation type="list" allowBlank="1" showInputMessage="1" showErrorMessage="1" sqref="A26565:A1048576">
      <formula1>MODTYPE</formula1>
    </dataValidation>
  </dataValidation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2"/>
  <sheetViews>
    <sheetView workbookViewId="0">
      <pane ySplit="1" topLeftCell="A2" activePane="bottomLeft" state="frozen"/>
      <selection activeCell="F14" sqref="F14"/>
      <selection pane="bottomLeft" activeCell="A15" sqref="A15:A16"/>
    </sheetView>
  </sheetViews>
  <sheetFormatPr defaultColWidth="11.23046875" defaultRowHeight="15" customHeight="1" x14ac:dyDescent="0.35"/>
  <cols>
    <col min="1" max="1" width="15.3828125" style="3" customWidth="1"/>
    <col min="2" max="3" width="8.53515625" style="3" customWidth="1"/>
    <col min="4" max="4" width="10.69140625" style="3" customWidth="1"/>
    <col min="5" max="5" width="8.53515625" style="3" customWidth="1"/>
    <col min="6" max="6" width="11.3046875" style="3" customWidth="1"/>
    <col min="7" max="12" width="8.53515625" style="3" customWidth="1"/>
    <col min="13" max="13" width="9.69140625" style="3" customWidth="1"/>
    <col min="14" max="16" width="8.53515625" style="3" customWidth="1"/>
    <col min="17" max="17" width="9.23046875" style="3" customWidth="1"/>
    <col min="18" max="18" width="8.53515625" style="3" customWidth="1"/>
    <col min="19" max="19" width="9.23046875" style="3" customWidth="1"/>
    <col min="20" max="21" width="8.53515625" style="3" customWidth="1"/>
    <col min="22" max="22" width="7.53515625" style="3" customWidth="1"/>
    <col min="23" max="28" width="8.53515625" style="3" customWidth="1"/>
    <col min="29" max="16384" width="11.23046875" style="3"/>
  </cols>
  <sheetData>
    <row r="1" spans="1:28" s="13" customFormat="1" ht="100.5" customHeight="1" x14ac:dyDescent="0.35">
      <c r="A1" s="10" t="s">
        <v>1</v>
      </c>
      <c r="B1" s="10" t="s">
        <v>2</v>
      </c>
      <c r="C1" s="10" t="s">
        <v>3</v>
      </c>
      <c r="D1" s="10" t="s">
        <v>4</v>
      </c>
      <c r="E1" s="10" t="s">
        <v>5</v>
      </c>
      <c r="F1" s="10" t="s">
        <v>6</v>
      </c>
      <c r="G1" s="10" t="s">
        <v>7</v>
      </c>
      <c r="H1" s="10" t="s">
        <v>8</v>
      </c>
      <c r="I1" s="10" t="s">
        <v>9</v>
      </c>
      <c r="J1" s="10" t="s">
        <v>10</v>
      </c>
      <c r="K1" s="10" t="s">
        <v>11</v>
      </c>
      <c r="L1" s="10" t="s">
        <v>12</v>
      </c>
      <c r="M1" s="10" t="s">
        <v>13</v>
      </c>
      <c r="N1" s="10" t="s">
        <v>14</v>
      </c>
      <c r="O1" s="10" t="s">
        <v>15</v>
      </c>
      <c r="P1" s="14" t="s">
        <v>16</v>
      </c>
      <c r="Q1" s="14" t="s">
        <v>17</v>
      </c>
      <c r="R1" s="10" t="s">
        <v>18</v>
      </c>
      <c r="S1" s="14" t="s">
        <v>19</v>
      </c>
      <c r="T1" s="14" t="s">
        <v>20</v>
      </c>
      <c r="U1" s="14" t="s">
        <v>21</v>
      </c>
      <c r="V1" s="10" t="s">
        <v>22</v>
      </c>
      <c r="W1" s="10" t="s">
        <v>23</v>
      </c>
      <c r="X1" s="17" t="s">
        <v>688</v>
      </c>
      <c r="Y1" s="17" t="s">
        <v>689</v>
      </c>
      <c r="Z1" s="17" t="s">
        <v>690</v>
      </c>
      <c r="AA1" s="17" t="s">
        <v>691</v>
      </c>
      <c r="AB1" s="17" t="s">
        <v>692</v>
      </c>
    </row>
    <row r="2" spans="1:28" ht="15" customHeight="1" x14ac:dyDescent="0.35">
      <c r="A2" s="4"/>
      <c r="B2" s="9"/>
      <c r="C2" s="4"/>
      <c r="D2" s="4"/>
      <c r="E2" s="4"/>
      <c r="F2" s="4"/>
      <c r="G2" s="4"/>
      <c r="H2" s="4"/>
      <c r="I2" s="4"/>
      <c r="J2" s="4"/>
      <c r="K2" s="4"/>
      <c r="L2" s="4" t="s">
        <v>24</v>
      </c>
      <c r="M2" s="4"/>
      <c r="N2" s="4"/>
      <c r="O2" s="5">
        <v>0</v>
      </c>
      <c r="P2" s="4"/>
      <c r="Q2" s="6">
        <v>0</v>
      </c>
      <c r="R2" s="5">
        <f>O2*(1-Q2)</f>
        <v>0</v>
      </c>
      <c r="S2" s="6">
        <v>0</v>
      </c>
      <c r="T2" s="5">
        <f>O2 * (1-S2)</f>
        <v>0</v>
      </c>
      <c r="U2" s="7">
        <f>T2/0.9925</f>
        <v>0</v>
      </c>
      <c r="V2" s="4"/>
      <c r="W2" s="4" t="s">
        <v>25</v>
      </c>
      <c r="X2" s="4"/>
      <c r="Y2" s="4"/>
      <c r="Z2" s="4"/>
      <c r="AA2" s="4"/>
      <c r="AB2" s="4"/>
    </row>
    <row r="3" spans="1:28" ht="15" customHeight="1" x14ac:dyDescent="0.35">
      <c r="L3" s="8"/>
      <c r="U3" s="8"/>
      <c r="W3" s="8"/>
    </row>
    <row r="4" spans="1:28" ht="15" customHeight="1" x14ac:dyDescent="0.35">
      <c r="L4" s="8"/>
      <c r="U4" s="8"/>
      <c r="W4" s="8"/>
    </row>
    <row r="5" spans="1:28" ht="15" customHeight="1" x14ac:dyDescent="0.35">
      <c r="L5" s="8"/>
      <c r="U5" s="8"/>
      <c r="W5" s="8"/>
    </row>
    <row r="6" spans="1:28" ht="15" customHeight="1" x14ac:dyDescent="0.35">
      <c r="L6" s="8"/>
      <c r="U6" s="8"/>
      <c r="W6" s="8"/>
    </row>
    <row r="7" spans="1:28" ht="15" customHeight="1" x14ac:dyDescent="0.35">
      <c r="L7" s="8"/>
      <c r="U7" s="8"/>
      <c r="W7" s="8"/>
    </row>
    <row r="8" spans="1:28" ht="15" customHeight="1" x14ac:dyDescent="0.35">
      <c r="L8" s="8"/>
      <c r="U8" s="8"/>
      <c r="W8" s="8"/>
    </row>
    <row r="9" spans="1:28" ht="15" customHeight="1" x14ac:dyDescent="0.35">
      <c r="L9" s="8"/>
      <c r="U9" s="8"/>
      <c r="W9" s="8"/>
    </row>
    <row r="10" spans="1:28" ht="15" customHeight="1" x14ac:dyDescent="0.35">
      <c r="L10" s="8"/>
      <c r="U10" s="8"/>
      <c r="W10" s="8"/>
    </row>
    <row r="11" spans="1:28" ht="15" customHeight="1" x14ac:dyDescent="0.35">
      <c r="L11" s="8"/>
      <c r="U11" s="8"/>
      <c r="W11" s="8"/>
    </row>
    <row r="12" spans="1:28" ht="15" customHeight="1" x14ac:dyDescent="0.35">
      <c r="L12" s="8"/>
      <c r="U12" s="8"/>
      <c r="W12" s="8"/>
    </row>
    <row r="13" spans="1:28" ht="15" customHeight="1" x14ac:dyDescent="0.35">
      <c r="L13" s="8"/>
      <c r="U13" s="8"/>
      <c r="W13" s="8"/>
    </row>
    <row r="14" spans="1:28" ht="15" customHeight="1" x14ac:dyDescent="0.35">
      <c r="L14" s="8"/>
      <c r="U14" s="8"/>
      <c r="W14" s="8"/>
    </row>
    <row r="15" spans="1:28" ht="15" customHeight="1" x14ac:dyDescent="0.35">
      <c r="L15" s="8"/>
      <c r="U15" s="8"/>
      <c r="W15" s="8"/>
    </row>
    <row r="16" spans="1:28" ht="15" customHeight="1" x14ac:dyDescent="0.35">
      <c r="L16" s="8"/>
      <c r="U16" s="8"/>
      <c r="W16" s="8"/>
    </row>
    <row r="17" spans="12:23" ht="15" customHeight="1" x14ac:dyDescent="0.35">
      <c r="L17" s="8"/>
      <c r="U17" s="8"/>
      <c r="W17" s="8"/>
    </row>
    <row r="18" spans="12:23" ht="15" customHeight="1" x14ac:dyDescent="0.35">
      <c r="L18" s="8"/>
      <c r="U18" s="8"/>
      <c r="W18" s="8"/>
    </row>
    <row r="19" spans="12:23" ht="15" customHeight="1" x14ac:dyDescent="0.35">
      <c r="L19" s="8"/>
      <c r="U19" s="8"/>
      <c r="W19" s="8"/>
    </row>
    <row r="20" spans="12:23" ht="15.5" x14ac:dyDescent="0.35">
      <c r="L20" s="8"/>
      <c r="U20" s="8"/>
      <c r="W20" s="8"/>
    </row>
    <row r="21" spans="12:23" ht="15.5" x14ac:dyDescent="0.35">
      <c r="L21" s="8"/>
      <c r="U21" s="8"/>
      <c r="W21" s="8"/>
    </row>
    <row r="22" spans="12:23" ht="15.5" x14ac:dyDescent="0.35">
      <c r="L22" s="8"/>
      <c r="U22" s="8"/>
      <c r="W22" s="8"/>
    </row>
    <row r="23" spans="12:23" ht="15.5" x14ac:dyDescent="0.35">
      <c r="L23" s="8"/>
      <c r="U23" s="8"/>
      <c r="W23" s="8"/>
    </row>
    <row r="24" spans="12:23" ht="15.5" x14ac:dyDescent="0.35">
      <c r="L24" s="8"/>
      <c r="U24" s="8"/>
      <c r="W24" s="8"/>
    </row>
    <row r="25" spans="12:23" ht="15.5" x14ac:dyDescent="0.35">
      <c r="L25" s="8"/>
      <c r="U25" s="8"/>
      <c r="W25" s="8"/>
    </row>
    <row r="26" spans="12:23" ht="15.5" x14ac:dyDescent="0.35">
      <c r="L26" s="8"/>
      <c r="U26" s="8"/>
      <c r="W26" s="8"/>
    </row>
    <row r="27" spans="12:23" ht="15.5" x14ac:dyDescent="0.35">
      <c r="L27" s="8"/>
      <c r="U27" s="8"/>
      <c r="W27" s="8"/>
    </row>
    <row r="28" spans="12:23" ht="15.5" x14ac:dyDescent="0.35">
      <c r="L28" s="8"/>
      <c r="U28" s="8"/>
      <c r="W28" s="8"/>
    </row>
    <row r="29" spans="12:23" ht="15.5" x14ac:dyDescent="0.35">
      <c r="L29" s="8"/>
      <c r="U29" s="8"/>
      <c r="W29" s="8"/>
    </row>
    <row r="30" spans="12:23" ht="15.5" x14ac:dyDescent="0.35">
      <c r="L30" s="8"/>
      <c r="U30" s="8"/>
      <c r="W30" s="8"/>
    </row>
    <row r="31" spans="12:23" ht="15.5" x14ac:dyDescent="0.35">
      <c r="L31" s="8"/>
      <c r="U31" s="8"/>
      <c r="W31" s="8"/>
    </row>
    <row r="32" spans="12:23" ht="15.5" x14ac:dyDescent="0.35">
      <c r="L32" s="8"/>
      <c r="U32" s="8"/>
      <c r="W32" s="8"/>
    </row>
    <row r="33" spans="12:23" ht="15.5" x14ac:dyDescent="0.35">
      <c r="L33" s="8"/>
      <c r="U33" s="8"/>
      <c r="W33" s="8"/>
    </row>
    <row r="34" spans="12:23" ht="15.5" x14ac:dyDescent="0.35">
      <c r="L34" s="8"/>
      <c r="U34" s="8"/>
      <c r="W34" s="8"/>
    </row>
    <row r="35" spans="12:23" ht="15.5" x14ac:dyDescent="0.35">
      <c r="L35" s="8"/>
      <c r="U35" s="8"/>
      <c r="W35" s="8"/>
    </row>
    <row r="36" spans="12:23" ht="15.5" x14ac:dyDescent="0.35">
      <c r="L36" s="8"/>
      <c r="U36" s="8"/>
      <c r="W36" s="8"/>
    </row>
    <row r="37" spans="12:23" ht="15.5" x14ac:dyDescent="0.35">
      <c r="L37" s="8"/>
      <c r="U37" s="8"/>
      <c r="W37" s="8"/>
    </row>
    <row r="38" spans="12:23" ht="15.5" x14ac:dyDescent="0.35">
      <c r="L38" s="8"/>
      <c r="U38" s="8"/>
      <c r="W38" s="8"/>
    </row>
    <row r="39" spans="12:23" ht="15.5" x14ac:dyDescent="0.35">
      <c r="L39" s="8"/>
      <c r="U39" s="8"/>
      <c r="W39" s="8"/>
    </row>
    <row r="40" spans="12:23" ht="15.5" x14ac:dyDescent="0.35">
      <c r="L40" s="8"/>
      <c r="U40" s="8"/>
      <c r="W40" s="8"/>
    </row>
    <row r="41" spans="12:23" ht="15.5" x14ac:dyDescent="0.35">
      <c r="L41" s="8"/>
      <c r="U41" s="8"/>
      <c r="W41" s="8"/>
    </row>
    <row r="42" spans="12:23" ht="15.5" x14ac:dyDescent="0.35">
      <c r="L42" s="8"/>
      <c r="U42" s="8"/>
      <c r="W42" s="8"/>
    </row>
    <row r="43" spans="12:23" ht="15.5" x14ac:dyDescent="0.35">
      <c r="L43" s="8"/>
      <c r="U43" s="8"/>
      <c r="W43" s="8"/>
    </row>
    <row r="44" spans="12:23" ht="15.5" x14ac:dyDescent="0.35">
      <c r="L44" s="8"/>
      <c r="U44" s="8"/>
      <c r="W44" s="8"/>
    </row>
    <row r="45" spans="12:23" ht="15.5" x14ac:dyDescent="0.35">
      <c r="L45" s="8"/>
      <c r="U45" s="8"/>
      <c r="W45" s="8"/>
    </row>
    <row r="46" spans="12:23" ht="15.5" x14ac:dyDescent="0.35">
      <c r="L46" s="8"/>
      <c r="U46" s="8"/>
      <c r="W46" s="8"/>
    </row>
    <row r="47" spans="12:23" ht="15.5" x14ac:dyDescent="0.35">
      <c r="L47" s="8"/>
      <c r="U47" s="8"/>
      <c r="W47" s="8"/>
    </row>
    <row r="48" spans="12:23" ht="15.5" x14ac:dyDescent="0.35">
      <c r="L48" s="8"/>
      <c r="U48" s="8"/>
      <c r="W48" s="8"/>
    </row>
    <row r="49" spans="12:23" ht="15.5" x14ac:dyDescent="0.35">
      <c r="L49" s="8"/>
      <c r="U49" s="8"/>
      <c r="W49" s="8"/>
    </row>
    <row r="50" spans="12:23" ht="15.5" x14ac:dyDescent="0.35">
      <c r="L50" s="8"/>
      <c r="U50" s="8"/>
      <c r="W50" s="8"/>
    </row>
    <row r="51" spans="12:23" ht="15.5" x14ac:dyDescent="0.35">
      <c r="L51" s="8"/>
      <c r="U51" s="8"/>
      <c r="W51" s="8"/>
    </row>
    <row r="52" spans="12:23" ht="15.5" x14ac:dyDescent="0.35">
      <c r="L52" s="8"/>
      <c r="U52" s="8"/>
      <c r="W52" s="8"/>
    </row>
    <row r="53" spans="12:23" ht="15.5" x14ac:dyDescent="0.35">
      <c r="L53" s="8"/>
      <c r="U53" s="8"/>
      <c r="W53" s="8"/>
    </row>
    <row r="54" spans="12:23" ht="15.5" x14ac:dyDescent="0.35">
      <c r="L54" s="8"/>
      <c r="U54" s="8"/>
      <c r="W54" s="8"/>
    </row>
    <row r="55" spans="12:23" ht="15.5" x14ac:dyDescent="0.35">
      <c r="L55" s="8"/>
      <c r="U55" s="8"/>
      <c r="W55" s="8"/>
    </row>
    <row r="56" spans="12:23" ht="15.5" x14ac:dyDescent="0.35">
      <c r="L56" s="8"/>
      <c r="U56" s="8"/>
      <c r="W56" s="8"/>
    </row>
    <row r="57" spans="12:23" ht="15.5" x14ac:dyDescent="0.35">
      <c r="L57" s="8"/>
      <c r="U57" s="8"/>
      <c r="W57" s="8"/>
    </row>
    <row r="58" spans="12:23" ht="15.5" x14ac:dyDescent="0.35">
      <c r="L58" s="8"/>
      <c r="U58" s="8"/>
      <c r="W58" s="8"/>
    </row>
    <row r="59" spans="12:23" ht="15.5" x14ac:dyDescent="0.35">
      <c r="L59" s="8"/>
      <c r="U59" s="8"/>
      <c r="W59" s="8"/>
    </row>
    <row r="60" spans="12:23" ht="15.5" x14ac:dyDescent="0.35">
      <c r="L60" s="8"/>
      <c r="U60" s="8"/>
      <c r="W60" s="8"/>
    </row>
    <row r="61" spans="12:23" ht="15.5" x14ac:dyDescent="0.35">
      <c r="L61" s="8"/>
      <c r="U61" s="8"/>
      <c r="W61" s="8"/>
    </row>
    <row r="62" spans="12:23" ht="15.5" x14ac:dyDescent="0.35">
      <c r="L62" s="8"/>
      <c r="U62" s="8"/>
      <c r="W62" s="8"/>
    </row>
    <row r="63" spans="12:23" ht="15.5" x14ac:dyDescent="0.35">
      <c r="L63" s="8"/>
      <c r="U63" s="8"/>
      <c r="W63" s="8"/>
    </row>
    <row r="64" spans="12:23" ht="15.5" x14ac:dyDescent="0.35">
      <c r="L64" s="8"/>
      <c r="U64" s="8"/>
      <c r="W64" s="8"/>
    </row>
    <row r="65" spans="12:23" ht="15.5" x14ac:dyDescent="0.35">
      <c r="L65" s="8"/>
      <c r="U65" s="8"/>
      <c r="W65" s="8"/>
    </row>
    <row r="66" spans="12:23" ht="15.5" x14ac:dyDescent="0.35">
      <c r="L66" s="8"/>
      <c r="U66" s="8"/>
      <c r="W66" s="8"/>
    </row>
    <row r="67" spans="12:23" ht="15.5" x14ac:dyDescent="0.35">
      <c r="L67" s="8"/>
      <c r="U67" s="8"/>
      <c r="W67" s="8"/>
    </row>
    <row r="68" spans="12:23" ht="15.5" x14ac:dyDescent="0.35">
      <c r="L68" s="8"/>
      <c r="U68" s="8"/>
      <c r="W68" s="8"/>
    </row>
    <row r="69" spans="12:23" ht="15.5" x14ac:dyDescent="0.35">
      <c r="L69" s="8"/>
      <c r="U69" s="8"/>
      <c r="W69" s="8"/>
    </row>
    <row r="70" spans="12:23" ht="15.5" x14ac:dyDescent="0.35">
      <c r="L70" s="8"/>
      <c r="U70" s="8"/>
      <c r="W70" s="8"/>
    </row>
    <row r="71" spans="12:23" ht="15.5" x14ac:dyDescent="0.35">
      <c r="L71" s="8"/>
      <c r="U71" s="8"/>
      <c r="W71" s="8"/>
    </row>
    <row r="72" spans="12:23" ht="15.5" x14ac:dyDescent="0.35">
      <c r="L72" s="8"/>
      <c r="U72" s="8"/>
      <c r="W72" s="8"/>
    </row>
    <row r="73" spans="12:23" ht="15.5" x14ac:dyDescent="0.35">
      <c r="L73" s="8"/>
      <c r="U73" s="8"/>
      <c r="W73" s="8"/>
    </row>
    <row r="74" spans="12:23" ht="15.5" x14ac:dyDescent="0.35">
      <c r="L74" s="8"/>
      <c r="U74" s="8"/>
      <c r="W74" s="8"/>
    </row>
    <row r="75" spans="12:23" ht="15.5" x14ac:dyDescent="0.35">
      <c r="L75" s="8"/>
      <c r="U75" s="8"/>
      <c r="W75" s="8"/>
    </row>
    <row r="76" spans="12:23" ht="15.5" x14ac:dyDescent="0.35">
      <c r="L76" s="8"/>
      <c r="U76" s="8"/>
      <c r="W76" s="8"/>
    </row>
    <row r="77" spans="12:23" ht="15.5" x14ac:dyDescent="0.35">
      <c r="L77" s="8"/>
      <c r="U77" s="8"/>
      <c r="W77" s="8"/>
    </row>
    <row r="78" spans="12:23" ht="15.5" x14ac:dyDescent="0.35">
      <c r="L78" s="8"/>
      <c r="U78" s="8"/>
      <c r="W78" s="8"/>
    </row>
    <row r="79" spans="12:23" ht="15.5" x14ac:dyDescent="0.35">
      <c r="L79" s="8"/>
      <c r="U79" s="8"/>
      <c r="W79" s="8"/>
    </row>
    <row r="80" spans="12:23" ht="15.5" x14ac:dyDescent="0.35">
      <c r="L80" s="8"/>
      <c r="U80" s="8"/>
      <c r="W80" s="8"/>
    </row>
    <row r="81" spans="12:23" ht="15.5" x14ac:dyDescent="0.35">
      <c r="L81" s="8"/>
      <c r="U81" s="8"/>
      <c r="W81" s="8"/>
    </row>
    <row r="82" spans="12:23" ht="15.5" x14ac:dyDescent="0.35">
      <c r="L82" s="8"/>
      <c r="U82" s="8"/>
      <c r="W82" s="8"/>
    </row>
    <row r="83" spans="12:23" ht="15.5" x14ac:dyDescent="0.35">
      <c r="L83" s="8"/>
      <c r="U83" s="8"/>
      <c r="W83" s="8"/>
    </row>
    <row r="84" spans="12:23" ht="15.5" x14ac:dyDescent="0.35">
      <c r="L84" s="8"/>
      <c r="U84" s="8"/>
      <c r="W84" s="8"/>
    </row>
    <row r="85" spans="12:23" ht="15.5" x14ac:dyDescent="0.35">
      <c r="L85" s="8"/>
      <c r="U85" s="8"/>
      <c r="W85" s="8"/>
    </row>
    <row r="86" spans="12:23" ht="15.5" x14ac:dyDescent="0.35">
      <c r="L86" s="8"/>
      <c r="U86" s="8"/>
      <c r="W86" s="8"/>
    </row>
    <row r="87" spans="12:23" ht="15.5" x14ac:dyDescent="0.35">
      <c r="L87" s="8"/>
      <c r="U87" s="8"/>
      <c r="W87" s="8"/>
    </row>
    <row r="88" spans="12:23" ht="15.5" x14ac:dyDescent="0.35">
      <c r="L88" s="8"/>
      <c r="U88" s="8"/>
      <c r="W88" s="8"/>
    </row>
    <row r="89" spans="12:23" ht="15.5" x14ac:dyDescent="0.35">
      <c r="L89" s="8"/>
      <c r="U89" s="8"/>
      <c r="W89" s="8"/>
    </row>
    <row r="90" spans="12:23" ht="15.5" x14ac:dyDescent="0.35">
      <c r="L90" s="8"/>
      <c r="U90" s="8"/>
      <c r="W90" s="8"/>
    </row>
    <row r="91" spans="12:23" ht="15.5" x14ac:dyDescent="0.35">
      <c r="L91" s="8"/>
      <c r="U91" s="8"/>
      <c r="W91" s="8"/>
    </row>
    <row r="92" spans="12:23" ht="15.5" x14ac:dyDescent="0.35">
      <c r="L92" s="8"/>
      <c r="U92" s="8"/>
      <c r="W92" s="8"/>
    </row>
    <row r="93" spans="12:23" ht="15.5" x14ac:dyDescent="0.35">
      <c r="L93" s="8"/>
      <c r="U93" s="8"/>
      <c r="W93" s="8"/>
    </row>
    <row r="94" spans="12:23" ht="15.5" x14ac:dyDescent="0.35">
      <c r="L94" s="8"/>
      <c r="U94" s="8"/>
      <c r="W94" s="8"/>
    </row>
    <row r="95" spans="12:23" ht="15.5" x14ac:dyDescent="0.35">
      <c r="L95" s="8"/>
      <c r="U95" s="8"/>
      <c r="W95" s="8"/>
    </row>
    <row r="96" spans="12:23" ht="15.5" x14ac:dyDescent="0.35">
      <c r="L96" s="8"/>
      <c r="U96" s="8"/>
      <c r="W96" s="8"/>
    </row>
    <row r="97" spans="12:23" ht="15.5" x14ac:dyDescent="0.35">
      <c r="L97" s="8"/>
      <c r="U97" s="8"/>
      <c r="W97" s="8"/>
    </row>
    <row r="98" spans="12:23" ht="15.5" x14ac:dyDescent="0.35">
      <c r="L98" s="8"/>
      <c r="U98" s="8"/>
      <c r="W98" s="8"/>
    </row>
    <row r="99" spans="12:23" ht="15.5" x14ac:dyDescent="0.35">
      <c r="L99" s="8"/>
      <c r="U99" s="8"/>
      <c r="W99" s="8"/>
    </row>
    <row r="100" spans="12:23" ht="15.5" x14ac:dyDescent="0.35">
      <c r="L100" s="8"/>
      <c r="U100" s="8"/>
      <c r="W100" s="8"/>
    </row>
    <row r="101" spans="12:23" ht="15.5" x14ac:dyDescent="0.35">
      <c r="L101" s="8"/>
      <c r="U101" s="8"/>
      <c r="W101" s="8"/>
    </row>
    <row r="102" spans="12:23" ht="15.5" x14ac:dyDescent="0.35">
      <c r="L102" s="8"/>
      <c r="U102" s="8"/>
      <c r="W102" s="8"/>
    </row>
    <row r="103" spans="12:23" ht="15.5" x14ac:dyDescent="0.35">
      <c r="L103" s="8"/>
      <c r="U103" s="8"/>
      <c r="W103" s="8"/>
    </row>
    <row r="104" spans="12:23" ht="15.5" x14ac:dyDescent="0.35">
      <c r="L104" s="8"/>
      <c r="U104" s="8"/>
      <c r="W104" s="8"/>
    </row>
    <row r="105" spans="12:23" ht="15.5" x14ac:dyDescent="0.35">
      <c r="L105" s="8"/>
      <c r="U105" s="8"/>
      <c r="W105" s="8"/>
    </row>
    <row r="106" spans="12:23" ht="15.5" x14ac:dyDescent="0.35">
      <c r="L106" s="8"/>
      <c r="U106" s="8"/>
      <c r="W106" s="8"/>
    </row>
    <row r="107" spans="12:23" ht="15.5" x14ac:dyDescent="0.35">
      <c r="L107" s="8"/>
      <c r="U107" s="8"/>
      <c r="W107" s="8"/>
    </row>
    <row r="108" spans="12:23" ht="15.5" x14ac:dyDescent="0.35">
      <c r="L108" s="8"/>
      <c r="U108" s="8"/>
      <c r="W108" s="8"/>
    </row>
    <row r="109" spans="12:23" ht="15.5" x14ac:dyDescent="0.35">
      <c r="L109" s="8"/>
      <c r="U109" s="8"/>
      <c r="W109" s="8"/>
    </row>
    <row r="110" spans="12:23" ht="15.5" x14ac:dyDescent="0.35">
      <c r="L110" s="8"/>
      <c r="U110" s="8"/>
      <c r="W110" s="8"/>
    </row>
    <row r="111" spans="12:23" ht="15.5" x14ac:dyDescent="0.35">
      <c r="L111" s="8"/>
      <c r="U111" s="8"/>
      <c r="W111" s="8"/>
    </row>
    <row r="112" spans="12:23" ht="15.5" x14ac:dyDescent="0.35">
      <c r="L112" s="8"/>
      <c r="U112" s="8"/>
      <c r="W112" s="8"/>
    </row>
    <row r="113" spans="12:23" ht="15.5" x14ac:dyDescent="0.35">
      <c r="L113" s="8"/>
      <c r="U113" s="8"/>
      <c r="W113" s="8"/>
    </row>
    <row r="114" spans="12:23" ht="15.5" x14ac:dyDescent="0.35">
      <c r="L114" s="8"/>
      <c r="U114" s="8"/>
      <c r="W114" s="8"/>
    </row>
    <row r="115" spans="12:23" ht="15.5" x14ac:dyDescent="0.35">
      <c r="L115" s="8"/>
      <c r="U115" s="8"/>
      <c r="W115" s="8"/>
    </row>
    <row r="116" spans="12:23" ht="15.5" x14ac:dyDescent="0.35">
      <c r="L116" s="8"/>
      <c r="U116" s="8"/>
      <c r="W116" s="8"/>
    </row>
    <row r="117" spans="12:23" ht="15.5" x14ac:dyDescent="0.35">
      <c r="L117" s="8"/>
      <c r="U117" s="8"/>
      <c r="W117" s="8"/>
    </row>
    <row r="118" spans="12:23" ht="15.5" x14ac:dyDescent="0.35">
      <c r="L118" s="8"/>
      <c r="U118" s="8"/>
      <c r="W118" s="8"/>
    </row>
    <row r="119" spans="12:23" ht="15.5" x14ac:dyDescent="0.35">
      <c r="L119" s="8"/>
      <c r="U119" s="8"/>
      <c r="W119" s="8"/>
    </row>
    <row r="120" spans="12:23" ht="15.5" x14ac:dyDescent="0.35">
      <c r="L120" s="8"/>
      <c r="U120" s="8"/>
      <c r="W120" s="8"/>
    </row>
    <row r="121" spans="12:23" ht="15.5" x14ac:dyDescent="0.35">
      <c r="L121" s="8"/>
      <c r="U121" s="8"/>
      <c r="W121" s="8"/>
    </row>
    <row r="122" spans="12:23" ht="15.5" x14ac:dyDescent="0.35">
      <c r="L122" s="8"/>
      <c r="U122" s="8"/>
      <c r="W122" s="8"/>
    </row>
    <row r="123" spans="12:23" ht="15.5" x14ac:dyDescent="0.35">
      <c r="L123" s="8"/>
      <c r="U123" s="8"/>
      <c r="W123" s="8"/>
    </row>
    <row r="124" spans="12:23" ht="15.5" x14ac:dyDescent="0.35">
      <c r="L124" s="8"/>
      <c r="U124" s="8"/>
      <c r="W124" s="8"/>
    </row>
    <row r="125" spans="12:23" ht="15.5" x14ac:dyDescent="0.35">
      <c r="L125" s="8"/>
      <c r="U125" s="8"/>
      <c r="W125" s="8"/>
    </row>
    <row r="126" spans="12:23" ht="15.5" x14ac:dyDescent="0.35">
      <c r="L126" s="8"/>
      <c r="U126" s="8"/>
      <c r="W126" s="8"/>
    </row>
    <row r="127" spans="12:23" ht="15.5" x14ac:dyDescent="0.35">
      <c r="L127" s="8"/>
      <c r="U127" s="8"/>
      <c r="W127" s="8"/>
    </row>
    <row r="128" spans="12:23" ht="15.5" x14ac:dyDescent="0.35">
      <c r="L128" s="8"/>
      <c r="U128" s="8"/>
      <c r="W128" s="8"/>
    </row>
    <row r="129" spans="12:23" ht="15.5" x14ac:dyDescent="0.35">
      <c r="L129" s="8"/>
      <c r="U129" s="8"/>
      <c r="W129" s="8"/>
    </row>
    <row r="130" spans="12:23" ht="15.5" x14ac:dyDescent="0.35">
      <c r="L130" s="8"/>
      <c r="U130" s="8"/>
      <c r="W130" s="8"/>
    </row>
    <row r="131" spans="12:23" ht="15.5" x14ac:dyDescent="0.35">
      <c r="L131" s="8"/>
      <c r="U131" s="8"/>
      <c r="W131" s="8"/>
    </row>
    <row r="132" spans="12:23" ht="15.5" x14ac:dyDescent="0.35">
      <c r="L132" s="8"/>
      <c r="U132" s="8"/>
      <c r="W132" s="8"/>
    </row>
    <row r="133" spans="12:23" ht="15.5" x14ac:dyDescent="0.35">
      <c r="L133" s="8"/>
      <c r="U133" s="8"/>
      <c r="W133" s="8"/>
    </row>
    <row r="134" spans="12:23" ht="15.5" x14ac:dyDescent="0.35">
      <c r="L134" s="8"/>
      <c r="U134" s="8"/>
      <c r="W134" s="8"/>
    </row>
    <row r="135" spans="12:23" ht="15.5" x14ac:dyDescent="0.35">
      <c r="L135" s="8"/>
      <c r="U135" s="8"/>
      <c r="W135" s="8"/>
    </row>
    <row r="136" spans="12:23" ht="15.5" x14ac:dyDescent="0.35">
      <c r="L136" s="8"/>
      <c r="U136" s="8"/>
      <c r="W136" s="8"/>
    </row>
    <row r="137" spans="12:23" ht="15.5" x14ac:dyDescent="0.35">
      <c r="L137" s="8"/>
      <c r="U137" s="8"/>
      <c r="W137" s="8"/>
    </row>
    <row r="138" spans="12:23" ht="15.5" x14ac:dyDescent="0.35">
      <c r="L138" s="8"/>
      <c r="U138" s="8"/>
      <c r="W138" s="8"/>
    </row>
    <row r="139" spans="12:23" ht="15.5" x14ac:dyDescent="0.35">
      <c r="L139" s="8"/>
      <c r="U139" s="8"/>
      <c r="W139" s="8"/>
    </row>
    <row r="140" spans="12:23" ht="15.5" x14ac:dyDescent="0.35">
      <c r="L140" s="8"/>
      <c r="U140" s="8"/>
      <c r="W140" s="8"/>
    </row>
    <row r="141" spans="12:23" ht="15.5" x14ac:dyDescent="0.35">
      <c r="L141" s="8"/>
      <c r="U141" s="8"/>
      <c r="W141" s="8"/>
    </row>
    <row r="142" spans="12:23" ht="15.5" x14ac:dyDescent="0.35">
      <c r="L142" s="8"/>
      <c r="U142" s="8"/>
      <c r="W142" s="8"/>
    </row>
    <row r="143" spans="12:23" ht="15.5" x14ac:dyDescent="0.35">
      <c r="L143" s="8"/>
      <c r="U143" s="8"/>
      <c r="W143" s="8"/>
    </row>
    <row r="144" spans="12:23" ht="15.5" x14ac:dyDescent="0.35">
      <c r="L144" s="8"/>
      <c r="U144" s="8"/>
      <c r="W144" s="8"/>
    </row>
    <row r="145" spans="12:23" ht="15.5" x14ac:dyDescent="0.35">
      <c r="L145" s="8"/>
      <c r="U145" s="8"/>
      <c r="W145" s="8"/>
    </row>
    <row r="146" spans="12:23" ht="15.5" x14ac:dyDescent="0.35">
      <c r="L146" s="8"/>
      <c r="U146" s="8"/>
      <c r="W146" s="8"/>
    </row>
    <row r="147" spans="12:23" ht="15.5" x14ac:dyDescent="0.35">
      <c r="L147" s="8"/>
      <c r="U147" s="8"/>
      <c r="W147" s="8"/>
    </row>
    <row r="148" spans="12:23" ht="15.5" x14ac:dyDescent="0.35">
      <c r="L148" s="8"/>
      <c r="U148" s="8"/>
      <c r="W148" s="8"/>
    </row>
    <row r="149" spans="12:23" ht="15.5" x14ac:dyDescent="0.35">
      <c r="L149" s="8"/>
      <c r="U149" s="8"/>
      <c r="W149" s="8"/>
    </row>
    <row r="150" spans="12:23" ht="15.5" x14ac:dyDescent="0.35">
      <c r="L150" s="8"/>
      <c r="U150" s="8"/>
      <c r="W150" s="8"/>
    </row>
    <row r="151" spans="12:23" ht="15.5" x14ac:dyDescent="0.35">
      <c r="L151" s="8"/>
      <c r="U151" s="8"/>
      <c r="W151" s="8"/>
    </row>
    <row r="152" spans="12:23" ht="15.5" x14ac:dyDescent="0.35">
      <c r="L152" s="8"/>
      <c r="U152" s="8"/>
      <c r="W152" s="8"/>
    </row>
    <row r="153" spans="12:23" ht="15.5" x14ac:dyDescent="0.35">
      <c r="L153" s="8"/>
      <c r="U153" s="8"/>
      <c r="W153" s="8"/>
    </row>
    <row r="154" spans="12:23" ht="15.5" x14ac:dyDescent="0.35">
      <c r="L154" s="8"/>
      <c r="U154" s="8"/>
      <c r="W154" s="8"/>
    </row>
    <row r="155" spans="12:23" ht="15.5" x14ac:dyDescent="0.35">
      <c r="L155" s="8"/>
      <c r="U155" s="8"/>
      <c r="W155" s="8"/>
    </row>
    <row r="156" spans="12:23" ht="15.5" x14ac:dyDescent="0.35">
      <c r="L156" s="8"/>
      <c r="U156" s="8"/>
      <c r="W156" s="8"/>
    </row>
    <row r="157" spans="12:23" ht="15.5" x14ac:dyDescent="0.35">
      <c r="L157" s="8"/>
      <c r="U157" s="8"/>
      <c r="W157" s="8"/>
    </row>
    <row r="158" spans="12:23" ht="15.5" x14ac:dyDescent="0.35">
      <c r="L158" s="8"/>
      <c r="U158" s="8"/>
      <c r="W158" s="8"/>
    </row>
    <row r="159" spans="12:23" ht="15.5" x14ac:dyDescent="0.35">
      <c r="L159" s="8"/>
      <c r="U159" s="8"/>
      <c r="W159" s="8"/>
    </row>
    <row r="160" spans="12:23" ht="15.5" x14ac:dyDescent="0.35">
      <c r="L160" s="8"/>
      <c r="U160" s="8"/>
      <c r="W160" s="8"/>
    </row>
    <row r="161" spans="12:23" ht="15.5" x14ac:dyDescent="0.35">
      <c r="L161" s="8"/>
      <c r="U161" s="8"/>
      <c r="W161" s="8"/>
    </row>
    <row r="162" spans="12:23" ht="15.5" x14ac:dyDescent="0.35">
      <c r="L162" s="8"/>
      <c r="U162" s="8"/>
      <c r="W162" s="8"/>
    </row>
    <row r="163" spans="12:23" ht="15.5" x14ac:dyDescent="0.35">
      <c r="L163" s="8"/>
      <c r="U163" s="8"/>
      <c r="W163" s="8"/>
    </row>
    <row r="164" spans="12:23" ht="15.5" x14ac:dyDescent="0.35">
      <c r="L164" s="8"/>
      <c r="U164" s="8"/>
      <c r="W164" s="8"/>
    </row>
    <row r="165" spans="12:23" ht="15.5" x14ac:dyDescent="0.35">
      <c r="L165" s="8"/>
      <c r="U165" s="8"/>
      <c r="W165" s="8"/>
    </row>
    <row r="166" spans="12:23" ht="15.5" x14ac:dyDescent="0.35">
      <c r="L166" s="8"/>
      <c r="U166" s="8"/>
      <c r="W166" s="8"/>
    </row>
    <row r="167" spans="12:23" ht="15.5" x14ac:dyDescent="0.35">
      <c r="L167" s="8"/>
      <c r="U167" s="8"/>
      <c r="W167" s="8"/>
    </row>
    <row r="168" spans="12:23" ht="15.5" x14ac:dyDescent="0.35">
      <c r="L168" s="8"/>
      <c r="U168" s="8"/>
      <c r="W168" s="8"/>
    </row>
    <row r="169" spans="12:23" ht="15.5" x14ac:dyDescent="0.35">
      <c r="L169" s="8"/>
      <c r="U169" s="8"/>
      <c r="W169" s="8"/>
    </row>
    <row r="170" spans="12:23" ht="15.5" x14ac:dyDescent="0.35">
      <c r="L170" s="8"/>
      <c r="U170" s="8"/>
      <c r="W170" s="8"/>
    </row>
    <row r="171" spans="12:23" ht="15.5" x14ac:dyDescent="0.35">
      <c r="L171" s="8"/>
      <c r="U171" s="8"/>
      <c r="W171" s="8"/>
    </row>
    <row r="172" spans="12:23" ht="15.5" x14ac:dyDescent="0.35">
      <c r="L172" s="8"/>
      <c r="U172" s="8"/>
      <c r="W172" s="8"/>
    </row>
    <row r="173" spans="12:23" ht="15.5" x14ac:dyDescent="0.35">
      <c r="L173" s="8"/>
      <c r="U173" s="8"/>
      <c r="W173" s="8"/>
    </row>
    <row r="174" spans="12:23" ht="15.5" x14ac:dyDescent="0.35">
      <c r="L174" s="8"/>
      <c r="U174" s="8"/>
      <c r="W174" s="8"/>
    </row>
    <row r="175" spans="12:23" ht="15.5" x14ac:dyDescent="0.35">
      <c r="L175" s="8"/>
      <c r="U175" s="8"/>
      <c r="W175" s="8"/>
    </row>
    <row r="176" spans="12:23" ht="15.5" x14ac:dyDescent="0.35">
      <c r="L176" s="8"/>
      <c r="U176" s="8"/>
      <c r="W176" s="8"/>
    </row>
    <row r="177" spans="12:23" ht="15.5" x14ac:dyDescent="0.35">
      <c r="L177" s="8"/>
      <c r="U177" s="8"/>
      <c r="W177" s="8"/>
    </row>
    <row r="178" spans="12:23" ht="15.5" x14ac:dyDescent="0.35">
      <c r="L178" s="8"/>
      <c r="U178" s="8"/>
      <c r="W178" s="8"/>
    </row>
    <row r="179" spans="12:23" ht="15.5" x14ac:dyDescent="0.35">
      <c r="L179" s="8"/>
      <c r="U179" s="8"/>
      <c r="W179" s="8"/>
    </row>
    <row r="180" spans="12:23" ht="15.5" x14ac:dyDescent="0.35">
      <c r="L180" s="8"/>
      <c r="U180" s="8"/>
      <c r="W180" s="8"/>
    </row>
    <row r="181" spans="12:23" ht="15.5" x14ac:dyDescent="0.35">
      <c r="L181" s="8"/>
      <c r="U181" s="8"/>
      <c r="W181" s="8"/>
    </row>
    <row r="182" spans="12:23" ht="15.5" x14ac:dyDescent="0.35">
      <c r="L182" s="8"/>
      <c r="U182" s="8"/>
      <c r="W182" s="8"/>
    </row>
    <row r="183" spans="12:23" ht="15.5" x14ac:dyDescent="0.35">
      <c r="L183" s="8"/>
      <c r="U183" s="8"/>
      <c r="W183" s="8"/>
    </row>
    <row r="184" spans="12:23" ht="15.5" x14ac:dyDescent="0.35">
      <c r="L184" s="8"/>
      <c r="U184" s="8"/>
      <c r="W184" s="8"/>
    </row>
    <row r="185" spans="12:23" ht="15.5" x14ac:dyDescent="0.35">
      <c r="L185" s="8"/>
      <c r="U185" s="8"/>
      <c r="W185" s="8"/>
    </row>
    <row r="186" spans="12:23" ht="15.5" x14ac:dyDescent="0.35">
      <c r="L186" s="8"/>
      <c r="U186" s="8"/>
      <c r="W186" s="8"/>
    </row>
    <row r="187" spans="12:23" ht="15.5" x14ac:dyDescent="0.35">
      <c r="L187" s="8"/>
      <c r="U187" s="8"/>
      <c r="W187" s="8"/>
    </row>
    <row r="188" spans="12:23" ht="15.5" x14ac:dyDescent="0.35">
      <c r="L188" s="8"/>
      <c r="U188" s="8"/>
      <c r="W188" s="8"/>
    </row>
    <row r="189" spans="12:23" ht="15.5" x14ac:dyDescent="0.35">
      <c r="L189" s="8"/>
      <c r="U189" s="8"/>
      <c r="W189" s="8"/>
    </row>
    <row r="190" spans="12:23" ht="15.5" x14ac:dyDescent="0.35">
      <c r="L190" s="8"/>
      <c r="U190" s="8"/>
      <c r="W190" s="8"/>
    </row>
    <row r="191" spans="12:23" ht="15.5" x14ac:dyDescent="0.35">
      <c r="L191" s="8"/>
      <c r="U191" s="8"/>
      <c r="W191" s="8"/>
    </row>
    <row r="192" spans="12:23" ht="15.5" x14ac:dyDescent="0.35">
      <c r="L192" s="8"/>
      <c r="U192" s="8"/>
      <c r="W192" s="8"/>
    </row>
    <row r="193" spans="12:23" ht="15.5" x14ac:dyDescent="0.35">
      <c r="L193" s="8"/>
      <c r="U193" s="8"/>
      <c r="W193" s="8"/>
    </row>
    <row r="194" spans="12:23" ht="15.5" x14ac:dyDescent="0.35">
      <c r="L194" s="8"/>
      <c r="U194" s="8"/>
      <c r="W194" s="8"/>
    </row>
    <row r="195" spans="12:23" ht="15.5" x14ac:dyDescent="0.35">
      <c r="L195" s="8"/>
      <c r="U195" s="8"/>
      <c r="W195" s="8"/>
    </row>
    <row r="196" spans="12:23" ht="15.5" x14ac:dyDescent="0.35">
      <c r="L196" s="8"/>
      <c r="U196" s="8"/>
      <c r="W196" s="8"/>
    </row>
    <row r="197" spans="12:23" ht="15.5" x14ac:dyDescent="0.35">
      <c r="L197" s="8"/>
      <c r="U197" s="8"/>
      <c r="W197" s="8"/>
    </row>
    <row r="198" spans="12:23" ht="15.5" x14ac:dyDescent="0.35">
      <c r="L198" s="8"/>
      <c r="U198" s="8"/>
      <c r="W198" s="8"/>
    </row>
    <row r="199" spans="12:23" ht="15.5" x14ac:dyDescent="0.35">
      <c r="L199" s="8"/>
      <c r="U199" s="8"/>
      <c r="W199" s="8"/>
    </row>
    <row r="200" spans="12:23" ht="15.5" x14ac:dyDescent="0.35">
      <c r="L200" s="8"/>
      <c r="U200" s="8"/>
      <c r="W200" s="8"/>
    </row>
    <row r="201" spans="12:23" ht="15.5" x14ac:dyDescent="0.35">
      <c r="L201" s="8"/>
      <c r="U201" s="8"/>
      <c r="W201" s="8"/>
    </row>
    <row r="202" spans="12:23" ht="15.5" x14ac:dyDescent="0.35">
      <c r="L202" s="8"/>
      <c r="U202" s="8"/>
      <c r="W202" s="8"/>
    </row>
    <row r="203" spans="12:23" ht="15.5" x14ac:dyDescent="0.35">
      <c r="L203" s="8"/>
      <c r="U203" s="8"/>
      <c r="W203" s="8"/>
    </row>
    <row r="204" spans="12:23" ht="15.5" x14ac:dyDescent="0.35">
      <c r="L204" s="8"/>
      <c r="U204" s="8"/>
      <c r="W204" s="8"/>
    </row>
    <row r="205" spans="12:23" ht="15.5" x14ac:dyDescent="0.35">
      <c r="L205" s="8"/>
      <c r="U205" s="8"/>
      <c r="W205" s="8"/>
    </row>
    <row r="206" spans="12:23" ht="15.5" x14ac:dyDescent="0.35">
      <c r="L206" s="8"/>
      <c r="U206" s="8"/>
      <c r="W206" s="8"/>
    </row>
    <row r="207" spans="12:23" ht="15.5" x14ac:dyDescent="0.35">
      <c r="L207" s="8"/>
      <c r="U207" s="8"/>
      <c r="W207" s="8"/>
    </row>
    <row r="208" spans="12:23" ht="15.5" x14ac:dyDescent="0.35">
      <c r="L208" s="8"/>
      <c r="U208" s="8"/>
      <c r="W208" s="8"/>
    </row>
    <row r="209" spans="12:23" ht="15.5" x14ac:dyDescent="0.35">
      <c r="L209" s="8"/>
      <c r="U209" s="8"/>
      <c r="W209" s="8"/>
    </row>
    <row r="210" spans="12:23" ht="15.5" x14ac:dyDescent="0.35">
      <c r="L210" s="8"/>
      <c r="U210" s="8"/>
      <c r="W210" s="8"/>
    </row>
    <row r="211" spans="12:23" ht="15.5" x14ac:dyDescent="0.35">
      <c r="L211" s="8"/>
      <c r="U211" s="8"/>
      <c r="W211" s="8"/>
    </row>
    <row r="212" spans="12:23" ht="15.5" x14ac:dyDescent="0.35">
      <c r="L212" s="8"/>
      <c r="U212" s="8"/>
      <c r="W212" s="8"/>
    </row>
    <row r="213" spans="12:23" ht="15.5" x14ac:dyDescent="0.35">
      <c r="L213" s="8"/>
      <c r="U213" s="8"/>
      <c r="W213" s="8"/>
    </row>
    <row r="214" spans="12:23" ht="15.5" x14ac:dyDescent="0.35">
      <c r="L214" s="8"/>
      <c r="U214" s="8"/>
      <c r="W214" s="8"/>
    </row>
    <row r="215" spans="12:23" ht="15.5" x14ac:dyDescent="0.35">
      <c r="L215" s="8"/>
      <c r="U215" s="8"/>
      <c r="W215" s="8"/>
    </row>
    <row r="216" spans="12:23" ht="15.5" x14ac:dyDescent="0.35">
      <c r="L216" s="8"/>
      <c r="U216" s="8"/>
      <c r="W216" s="8"/>
    </row>
    <row r="217" spans="12:23" ht="15.5" x14ac:dyDescent="0.35">
      <c r="L217" s="8"/>
      <c r="U217" s="8"/>
      <c r="W217" s="8"/>
    </row>
    <row r="218" spans="12:23" ht="15.5" x14ac:dyDescent="0.35">
      <c r="L218" s="8"/>
      <c r="U218" s="8"/>
      <c r="W218" s="8"/>
    </row>
    <row r="219" spans="12:23" ht="15.5" x14ac:dyDescent="0.35">
      <c r="L219" s="8"/>
      <c r="U219" s="8"/>
      <c r="W219" s="8"/>
    </row>
    <row r="220" spans="12:23" ht="15.5" x14ac:dyDescent="0.35">
      <c r="L220" s="8"/>
      <c r="U220" s="8"/>
      <c r="W220" s="8"/>
    </row>
    <row r="221" spans="12:23" ht="15.5" x14ac:dyDescent="0.35">
      <c r="L221" s="8"/>
      <c r="U221" s="8"/>
      <c r="W221" s="8"/>
    </row>
    <row r="222" spans="12:23" ht="15.5" x14ac:dyDescent="0.35">
      <c r="L222" s="8"/>
      <c r="U222" s="8"/>
      <c r="W222" s="8"/>
    </row>
    <row r="223" spans="12:23" ht="15.5" x14ac:dyDescent="0.35">
      <c r="L223" s="8"/>
      <c r="U223" s="8"/>
      <c r="W223" s="8"/>
    </row>
    <row r="224" spans="12:23" ht="15.5" x14ac:dyDescent="0.35">
      <c r="L224" s="8"/>
      <c r="U224" s="8"/>
      <c r="W224" s="8"/>
    </row>
    <row r="225" spans="12:23" ht="15.5" x14ac:dyDescent="0.35">
      <c r="L225" s="8"/>
      <c r="U225" s="8"/>
      <c r="W225" s="8"/>
    </row>
    <row r="226" spans="12:23" ht="15.5" x14ac:dyDescent="0.35">
      <c r="L226" s="8"/>
      <c r="U226" s="8"/>
      <c r="W226" s="8"/>
    </row>
    <row r="227" spans="12:23" ht="15.5" x14ac:dyDescent="0.35">
      <c r="L227" s="8"/>
      <c r="U227" s="8"/>
      <c r="W227" s="8"/>
    </row>
    <row r="228" spans="12:23" ht="15.5" x14ac:dyDescent="0.35">
      <c r="L228" s="8"/>
      <c r="U228" s="8"/>
      <c r="W228" s="8"/>
    </row>
    <row r="229" spans="12:23" ht="15.5" x14ac:dyDescent="0.35">
      <c r="L229" s="8"/>
      <c r="U229" s="8"/>
      <c r="W229" s="8"/>
    </row>
    <row r="230" spans="12:23" ht="15.5" x14ac:dyDescent="0.35">
      <c r="L230" s="8"/>
      <c r="U230" s="8"/>
      <c r="W230" s="8"/>
    </row>
    <row r="231" spans="12:23" ht="15.5" x14ac:dyDescent="0.35">
      <c r="L231" s="8"/>
      <c r="U231" s="8"/>
      <c r="W231" s="8"/>
    </row>
    <row r="232" spans="12:23" ht="15.5" x14ac:dyDescent="0.35">
      <c r="L232" s="8"/>
      <c r="U232" s="8"/>
      <c r="W232" s="8"/>
    </row>
    <row r="233" spans="12:23" ht="15.5" x14ac:dyDescent="0.35">
      <c r="L233" s="8"/>
      <c r="U233" s="8"/>
      <c r="W233" s="8"/>
    </row>
    <row r="234" spans="12:23" ht="15.5" x14ac:dyDescent="0.35">
      <c r="L234" s="8"/>
      <c r="U234" s="8"/>
      <c r="W234" s="8"/>
    </row>
    <row r="235" spans="12:23" ht="15.5" x14ac:dyDescent="0.35">
      <c r="L235" s="8"/>
      <c r="U235" s="8"/>
      <c r="W235" s="8"/>
    </row>
    <row r="236" spans="12:23" ht="15.5" x14ac:dyDescent="0.35">
      <c r="L236" s="8"/>
      <c r="U236" s="8"/>
      <c r="W236" s="8"/>
    </row>
    <row r="237" spans="12:23" ht="15.5" x14ac:dyDescent="0.35">
      <c r="L237" s="8"/>
      <c r="U237" s="8"/>
      <c r="W237" s="8"/>
    </row>
    <row r="238" spans="12:23" ht="15.5" x14ac:dyDescent="0.35">
      <c r="L238" s="8"/>
      <c r="U238" s="8"/>
      <c r="W238" s="8"/>
    </row>
    <row r="239" spans="12:23" ht="15.5" x14ac:dyDescent="0.35">
      <c r="L239" s="8"/>
      <c r="U239" s="8"/>
      <c r="W239" s="8"/>
    </row>
    <row r="240" spans="12:23" ht="15.5" x14ac:dyDescent="0.35">
      <c r="L240" s="8"/>
      <c r="U240" s="8"/>
      <c r="W240" s="8"/>
    </row>
    <row r="241" spans="12:23" ht="15.5" x14ac:dyDescent="0.35">
      <c r="L241" s="8"/>
      <c r="U241" s="8"/>
      <c r="W241" s="8"/>
    </row>
    <row r="242" spans="12:23" ht="15.5" x14ac:dyDescent="0.35">
      <c r="L242" s="8"/>
      <c r="U242" s="8"/>
      <c r="W242" s="8"/>
    </row>
    <row r="243" spans="12:23" ht="15.5" x14ac:dyDescent="0.35">
      <c r="L243" s="8"/>
      <c r="U243" s="8"/>
      <c r="W243" s="8"/>
    </row>
    <row r="244" spans="12:23" ht="15.5" x14ac:dyDescent="0.35">
      <c r="L244" s="8"/>
      <c r="U244" s="8"/>
      <c r="W244" s="8"/>
    </row>
    <row r="245" spans="12:23" ht="15.5" x14ac:dyDescent="0.35">
      <c r="L245" s="8"/>
      <c r="U245" s="8"/>
      <c r="W245" s="8"/>
    </row>
    <row r="246" spans="12:23" ht="15.5" x14ac:dyDescent="0.35">
      <c r="L246" s="8"/>
      <c r="U246" s="8"/>
      <c r="W246" s="8"/>
    </row>
    <row r="247" spans="12:23" ht="15.5" x14ac:dyDescent="0.35">
      <c r="L247" s="8"/>
      <c r="U247" s="8"/>
      <c r="W247" s="8"/>
    </row>
    <row r="248" spans="12:23" ht="15.5" x14ac:dyDescent="0.35">
      <c r="L248" s="8"/>
      <c r="U248" s="8"/>
      <c r="W248" s="8"/>
    </row>
    <row r="249" spans="12:23" ht="15.5" x14ac:dyDescent="0.35">
      <c r="L249" s="8"/>
      <c r="U249" s="8"/>
      <c r="W249" s="8"/>
    </row>
    <row r="250" spans="12:23" ht="15.5" x14ac:dyDescent="0.35">
      <c r="L250" s="8"/>
      <c r="U250" s="8"/>
      <c r="W250" s="8"/>
    </row>
    <row r="251" spans="12:23" ht="15.5" x14ac:dyDescent="0.35">
      <c r="L251" s="8"/>
      <c r="U251" s="8"/>
      <c r="W251" s="8"/>
    </row>
    <row r="252" spans="12:23" ht="15.5" x14ac:dyDescent="0.35">
      <c r="L252" s="8"/>
      <c r="U252" s="8"/>
      <c r="W252" s="8"/>
    </row>
    <row r="253" spans="12:23" ht="15.5" x14ac:dyDescent="0.35">
      <c r="L253" s="8"/>
      <c r="U253" s="8"/>
      <c r="W253" s="8"/>
    </row>
    <row r="254" spans="12:23" ht="15.5" x14ac:dyDescent="0.35">
      <c r="L254" s="8"/>
      <c r="U254" s="8"/>
      <c r="W254" s="8"/>
    </row>
    <row r="255" spans="12:23" ht="15.5" x14ac:dyDescent="0.35">
      <c r="L255" s="8"/>
      <c r="U255" s="8"/>
      <c r="W255" s="8"/>
    </row>
    <row r="256" spans="12:23" ht="15.5" x14ac:dyDescent="0.35">
      <c r="L256" s="8"/>
      <c r="U256" s="8"/>
      <c r="W256" s="8"/>
    </row>
    <row r="257" spans="12:23" ht="15.5" x14ac:dyDescent="0.35">
      <c r="L257" s="8"/>
      <c r="U257" s="8"/>
      <c r="W257" s="8"/>
    </row>
    <row r="258" spans="12:23" ht="15.5" x14ac:dyDescent="0.35">
      <c r="L258" s="8"/>
      <c r="U258" s="8"/>
      <c r="W258" s="8"/>
    </row>
    <row r="259" spans="12:23" ht="15.5" x14ac:dyDescent="0.35">
      <c r="L259" s="8"/>
      <c r="U259" s="8"/>
      <c r="W259" s="8"/>
    </row>
    <row r="260" spans="12:23" ht="15.5" x14ac:dyDescent="0.35">
      <c r="L260" s="8"/>
      <c r="U260" s="8"/>
      <c r="W260" s="8"/>
    </row>
    <row r="261" spans="12:23" ht="15.5" x14ac:dyDescent="0.35">
      <c r="L261" s="8"/>
      <c r="U261" s="8"/>
      <c r="W261" s="8"/>
    </row>
    <row r="262" spans="12:23" ht="15.5" x14ac:dyDescent="0.35">
      <c r="L262" s="8"/>
      <c r="U262" s="8"/>
      <c r="W262" s="8"/>
    </row>
    <row r="263" spans="12:23" ht="15.5" x14ac:dyDescent="0.35">
      <c r="L263" s="8"/>
      <c r="U263" s="8"/>
      <c r="W263" s="8"/>
    </row>
    <row r="264" spans="12:23" ht="15.5" x14ac:dyDescent="0.35">
      <c r="L264" s="8"/>
      <c r="U264" s="8"/>
      <c r="W264" s="8"/>
    </row>
    <row r="265" spans="12:23" ht="15.5" x14ac:dyDescent="0.35">
      <c r="L265" s="8"/>
      <c r="U265" s="8"/>
      <c r="W265" s="8"/>
    </row>
    <row r="266" spans="12:23" ht="15.5" x14ac:dyDescent="0.35">
      <c r="L266" s="8"/>
      <c r="U266" s="8"/>
      <c r="W266" s="8"/>
    </row>
    <row r="267" spans="12:23" ht="15.5" x14ac:dyDescent="0.35">
      <c r="L267" s="8"/>
      <c r="U267" s="8"/>
      <c r="W267" s="8"/>
    </row>
    <row r="268" spans="12:23" ht="15.5" x14ac:dyDescent="0.35">
      <c r="L268" s="8"/>
      <c r="U268" s="8"/>
      <c r="W268" s="8"/>
    </row>
    <row r="269" spans="12:23" ht="15.5" x14ac:dyDescent="0.35">
      <c r="L269" s="8"/>
      <c r="U269" s="8"/>
      <c r="W269" s="8"/>
    </row>
    <row r="270" spans="12:23" ht="15.5" x14ac:dyDescent="0.35">
      <c r="L270" s="8"/>
      <c r="U270" s="8"/>
      <c r="W270" s="8"/>
    </row>
    <row r="271" spans="12:23" ht="15.5" x14ac:dyDescent="0.35">
      <c r="L271" s="8"/>
      <c r="U271" s="8"/>
      <c r="W271" s="8"/>
    </row>
    <row r="272" spans="12:23" ht="15.5" x14ac:dyDescent="0.35">
      <c r="L272" s="8"/>
      <c r="U272" s="8"/>
      <c r="W272" s="8"/>
    </row>
    <row r="273" spans="12:23" ht="15.5" x14ac:dyDescent="0.35">
      <c r="L273" s="8"/>
      <c r="U273" s="8"/>
      <c r="W273" s="8"/>
    </row>
    <row r="274" spans="12:23" ht="15.5" x14ac:dyDescent="0.35">
      <c r="L274" s="8"/>
      <c r="U274" s="8"/>
      <c r="W274" s="8"/>
    </row>
    <row r="275" spans="12:23" ht="15.5" x14ac:dyDescent="0.35">
      <c r="L275" s="8"/>
      <c r="U275" s="8"/>
      <c r="W275" s="8"/>
    </row>
    <row r="276" spans="12:23" ht="15.5" x14ac:dyDescent="0.35">
      <c r="L276" s="8"/>
      <c r="U276" s="8"/>
      <c r="W276" s="8"/>
    </row>
    <row r="277" spans="12:23" ht="15.5" x14ac:dyDescent="0.35">
      <c r="L277" s="8"/>
      <c r="U277" s="8"/>
      <c r="W277" s="8"/>
    </row>
    <row r="278" spans="12:23" ht="15.5" x14ac:dyDescent="0.35">
      <c r="L278" s="8"/>
      <c r="U278" s="8"/>
      <c r="W278" s="8"/>
    </row>
    <row r="279" spans="12:23" ht="15.5" x14ac:dyDescent="0.35">
      <c r="L279" s="8"/>
      <c r="U279" s="8"/>
      <c r="W279" s="8"/>
    </row>
    <row r="280" spans="12:23" ht="15.5" x14ac:dyDescent="0.35">
      <c r="L280" s="8"/>
      <c r="U280" s="8"/>
      <c r="W280" s="8"/>
    </row>
    <row r="281" spans="12:23" ht="15.5" x14ac:dyDescent="0.35">
      <c r="L281" s="8"/>
      <c r="U281" s="8"/>
      <c r="W281" s="8"/>
    </row>
    <row r="282" spans="12:23" ht="15.5" x14ac:dyDescent="0.35">
      <c r="L282" s="8"/>
      <c r="U282" s="8"/>
      <c r="W282" s="8"/>
    </row>
    <row r="283" spans="12:23" ht="15.5" x14ac:dyDescent="0.35">
      <c r="L283" s="8"/>
      <c r="U283" s="8"/>
      <c r="W283" s="8"/>
    </row>
    <row r="284" spans="12:23" ht="15.5" x14ac:dyDescent="0.35">
      <c r="L284" s="8"/>
      <c r="U284" s="8"/>
      <c r="W284" s="8"/>
    </row>
    <row r="285" spans="12:23" ht="15.5" x14ac:dyDescent="0.35">
      <c r="L285" s="8"/>
      <c r="U285" s="8"/>
      <c r="W285" s="8"/>
    </row>
    <row r="286" spans="12:23" ht="15.5" x14ac:dyDescent="0.35">
      <c r="L286" s="8"/>
      <c r="U286" s="8"/>
      <c r="W286" s="8"/>
    </row>
    <row r="287" spans="12:23" ht="15.5" x14ac:dyDescent="0.35">
      <c r="L287" s="8"/>
      <c r="U287" s="8"/>
      <c r="W287" s="8"/>
    </row>
    <row r="288" spans="12:23" ht="15.5" x14ac:dyDescent="0.35">
      <c r="L288" s="8"/>
      <c r="U288" s="8"/>
      <c r="W288" s="8"/>
    </row>
    <row r="289" spans="12:23" ht="15.5" x14ac:dyDescent="0.35">
      <c r="L289" s="8"/>
      <c r="U289" s="8"/>
      <c r="W289" s="8"/>
    </row>
    <row r="290" spans="12:23" ht="15.5" x14ac:dyDescent="0.35">
      <c r="L290" s="8"/>
      <c r="U290" s="8"/>
      <c r="W290" s="8"/>
    </row>
    <row r="291" spans="12:23" ht="15.5" x14ac:dyDescent="0.35">
      <c r="L291" s="8"/>
      <c r="U291" s="8"/>
      <c r="W291" s="8"/>
    </row>
    <row r="292" spans="12:23" ht="15.5" x14ac:dyDescent="0.35">
      <c r="L292" s="8"/>
      <c r="U292" s="8"/>
      <c r="W292" s="8"/>
    </row>
    <row r="293" spans="12:23" ht="15.5" x14ac:dyDescent="0.35">
      <c r="L293" s="8"/>
      <c r="U293" s="8"/>
      <c r="W293" s="8"/>
    </row>
    <row r="294" spans="12:23" ht="15.5" x14ac:dyDescent="0.35">
      <c r="L294" s="8"/>
      <c r="U294" s="8"/>
      <c r="W294" s="8"/>
    </row>
    <row r="295" spans="12:23" ht="15.5" x14ac:dyDescent="0.35">
      <c r="L295" s="8"/>
      <c r="U295" s="8"/>
      <c r="W295" s="8"/>
    </row>
    <row r="296" spans="12:23" ht="15.5" x14ac:dyDescent="0.35">
      <c r="L296" s="8"/>
      <c r="U296" s="8"/>
      <c r="W296" s="8"/>
    </row>
    <row r="297" spans="12:23" ht="15.5" x14ac:dyDescent="0.35">
      <c r="L297" s="8"/>
      <c r="U297" s="8"/>
      <c r="W297" s="8"/>
    </row>
    <row r="298" spans="12:23" ht="15.5" x14ac:dyDescent="0.35">
      <c r="L298" s="8"/>
      <c r="U298" s="8"/>
      <c r="W298" s="8"/>
    </row>
    <row r="299" spans="12:23" ht="15.5" x14ac:dyDescent="0.35">
      <c r="L299" s="8"/>
      <c r="U299" s="8"/>
      <c r="W299" s="8"/>
    </row>
    <row r="300" spans="12:23" ht="15.5" x14ac:dyDescent="0.35">
      <c r="L300" s="8"/>
      <c r="U300" s="8"/>
      <c r="W300" s="8"/>
    </row>
    <row r="301" spans="12:23" ht="15.5" x14ac:dyDescent="0.35">
      <c r="L301" s="8"/>
      <c r="U301" s="8"/>
      <c r="W301" s="8"/>
    </row>
    <row r="302" spans="12:23" ht="15.5" x14ac:dyDescent="0.35">
      <c r="L302" s="8"/>
      <c r="U302" s="8"/>
      <c r="W302" s="8"/>
    </row>
    <row r="303" spans="12:23" ht="15.5" x14ac:dyDescent="0.35">
      <c r="L303" s="8"/>
      <c r="U303" s="8"/>
      <c r="W303" s="8"/>
    </row>
    <row r="304" spans="12:23" ht="15.5" x14ac:dyDescent="0.35">
      <c r="L304" s="8"/>
      <c r="U304" s="8"/>
      <c r="W304" s="8"/>
    </row>
    <row r="305" spans="12:23" ht="15.5" x14ac:dyDescent="0.35">
      <c r="L305" s="8"/>
      <c r="U305" s="8"/>
      <c r="W305" s="8"/>
    </row>
    <row r="306" spans="12:23" ht="15.5" x14ac:dyDescent="0.35">
      <c r="L306" s="8"/>
      <c r="U306" s="8"/>
      <c r="W306" s="8"/>
    </row>
    <row r="307" spans="12:23" ht="15.5" x14ac:dyDescent="0.35">
      <c r="L307" s="8"/>
      <c r="U307" s="8"/>
      <c r="W307" s="8"/>
    </row>
    <row r="308" spans="12:23" ht="15.5" x14ac:dyDescent="0.35">
      <c r="L308" s="8"/>
      <c r="U308" s="8"/>
      <c r="W308" s="8"/>
    </row>
    <row r="309" spans="12:23" ht="15.5" x14ac:dyDescent="0.35">
      <c r="L309" s="8"/>
      <c r="U309" s="8"/>
      <c r="W309" s="8"/>
    </row>
    <row r="310" spans="12:23" ht="15.5" x14ac:dyDescent="0.35">
      <c r="L310" s="8"/>
      <c r="U310" s="8"/>
      <c r="W310" s="8"/>
    </row>
    <row r="311" spans="12:23" ht="15.5" x14ac:dyDescent="0.35">
      <c r="L311" s="8"/>
      <c r="U311" s="8"/>
      <c r="W311" s="8"/>
    </row>
    <row r="312" spans="12:23" ht="15.5" x14ac:dyDescent="0.35">
      <c r="L312" s="8"/>
      <c r="U312" s="8"/>
      <c r="W312" s="8"/>
    </row>
    <row r="313" spans="12:23" ht="15.5" x14ac:dyDescent="0.35">
      <c r="L313" s="8"/>
      <c r="U313" s="8"/>
      <c r="W313" s="8"/>
    </row>
    <row r="314" spans="12:23" ht="15.5" x14ac:dyDescent="0.35">
      <c r="L314" s="8"/>
      <c r="U314" s="8"/>
      <c r="W314" s="8"/>
    </row>
    <row r="315" spans="12:23" ht="15.5" x14ac:dyDescent="0.35">
      <c r="L315" s="8"/>
      <c r="U315" s="8"/>
      <c r="W315" s="8"/>
    </row>
    <row r="316" spans="12:23" ht="15.5" x14ac:dyDescent="0.35">
      <c r="L316" s="8"/>
      <c r="U316" s="8"/>
      <c r="W316" s="8"/>
    </row>
    <row r="317" spans="12:23" ht="15.5" x14ac:dyDescent="0.35">
      <c r="L317" s="8"/>
      <c r="U317" s="8"/>
      <c r="W317" s="8"/>
    </row>
    <row r="318" spans="12:23" ht="15.5" x14ac:dyDescent="0.35">
      <c r="L318" s="8"/>
      <c r="U318" s="8"/>
      <c r="W318" s="8"/>
    </row>
    <row r="319" spans="12:23" ht="15.5" x14ac:dyDescent="0.35">
      <c r="L319" s="8"/>
      <c r="U319" s="8"/>
      <c r="W319" s="8"/>
    </row>
    <row r="320" spans="12:23" ht="15.5" x14ac:dyDescent="0.35">
      <c r="L320" s="8"/>
      <c r="U320" s="8"/>
      <c r="W320" s="8"/>
    </row>
    <row r="321" spans="12:23" ht="15.5" x14ac:dyDescent="0.35">
      <c r="L321" s="8"/>
      <c r="U321" s="8"/>
      <c r="W321" s="8"/>
    </row>
    <row r="322" spans="12:23" ht="15.5" x14ac:dyDescent="0.35">
      <c r="L322" s="8"/>
      <c r="U322" s="8"/>
      <c r="W322" s="8"/>
    </row>
    <row r="323" spans="12:23" ht="15.5" x14ac:dyDescent="0.35">
      <c r="L323" s="8"/>
      <c r="U323" s="8"/>
      <c r="W323" s="8"/>
    </row>
    <row r="324" spans="12:23" ht="15.5" x14ac:dyDescent="0.35">
      <c r="L324" s="8"/>
      <c r="U324" s="8"/>
      <c r="W324" s="8"/>
    </row>
    <row r="325" spans="12:23" ht="15.5" x14ac:dyDescent="0.35">
      <c r="L325" s="8"/>
      <c r="U325" s="8"/>
      <c r="W325" s="8"/>
    </row>
    <row r="326" spans="12:23" ht="15.5" x14ac:dyDescent="0.35">
      <c r="L326" s="8"/>
      <c r="U326" s="8"/>
      <c r="W326" s="8"/>
    </row>
    <row r="327" spans="12:23" ht="15.5" x14ac:dyDescent="0.35">
      <c r="L327" s="8"/>
      <c r="U327" s="8"/>
      <c r="W327" s="8"/>
    </row>
    <row r="328" spans="12:23" ht="15.5" x14ac:dyDescent="0.35">
      <c r="L328" s="8"/>
      <c r="U328" s="8"/>
      <c r="W328" s="8"/>
    </row>
    <row r="329" spans="12:23" ht="15.5" x14ac:dyDescent="0.35">
      <c r="L329" s="8"/>
      <c r="U329" s="8"/>
      <c r="W329" s="8"/>
    </row>
    <row r="330" spans="12:23" ht="15.5" x14ac:dyDescent="0.35">
      <c r="L330" s="8"/>
      <c r="U330" s="8"/>
      <c r="W330" s="8"/>
    </row>
    <row r="331" spans="12:23" ht="15.5" x14ac:dyDescent="0.35">
      <c r="L331" s="8"/>
      <c r="U331" s="8"/>
      <c r="W331" s="8"/>
    </row>
    <row r="332" spans="12:23" ht="15.5" x14ac:dyDescent="0.35">
      <c r="L332" s="8"/>
      <c r="U332" s="8"/>
      <c r="W332" s="8"/>
    </row>
    <row r="333" spans="12:23" ht="15.5" x14ac:dyDescent="0.35">
      <c r="L333" s="8"/>
      <c r="U333" s="8"/>
      <c r="W333" s="8"/>
    </row>
    <row r="334" spans="12:23" ht="15.5" x14ac:dyDescent="0.35">
      <c r="L334" s="8"/>
      <c r="U334" s="8"/>
      <c r="W334" s="8"/>
    </row>
    <row r="335" spans="12:23" ht="15.5" x14ac:dyDescent="0.35">
      <c r="L335" s="8"/>
      <c r="U335" s="8"/>
      <c r="W335" s="8"/>
    </row>
    <row r="336" spans="12:23" ht="15.5" x14ac:dyDescent="0.35">
      <c r="L336" s="8"/>
      <c r="U336" s="8"/>
      <c r="W336" s="8"/>
    </row>
    <row r="337" spans="12:23" ht="15.5" x14ac:dyDescent="0.35">
      <c r="L337" s="8"/>
      <c r="U337" s="8"/>
      <c r="W337" s="8"/>
    </row>
    <row r="338" spans="12:23" ht="15.5" x14ac:dyDescent="0.35">
      <c r="L338" s="8"/>
      <c r="U338" s="8"/>
      <c r="W338" s="8"/>
    </row>
    <row r="339" spans="12:23" ht="15.5" x14ac:dyDescent="0.35">
      <c r="L339" s="8"/>
      <c r="U339" s="8"/>
      <c r="W339" s="8"/>
    </row>
    <row r="340" spans="12:23" ht="15.5" x14ac:dyDescent="0.35">
      <c r="L340" s="8"/>
      <c r="U340" s="8"/>
      <c r="W340" s="8"/>
    </row>
    <row r="341" spans="12:23" ht="15.5" x14ac:dyDescent="0.35">
      <c r="L341" s="8"/>
      <c r="U341" s="8"/>
      <c r="W341" s="8"/>
    </row>
    <row r="342" spans="12:23" ht="15.5" x14ac:dyDescent="0.35">
      <c r="L342" s="8"/>
      <c r="U342" s="8"/>
      <c r="W342" s="8"/>
    </row>
    <row r="343" spans="12:23" ht="15.5" x14ac:dyDescent="0.35">
      <c r="L343" s="8"/>
      <c r="U343" s="8"/>
      <c r="W343" s="8"/>
    </row>
    <row r="344" spans="12:23" ht="15.5" x14ac:dyDescent="0.35">
      <c r="L344" s="8"/>
      <c r="U344" s="8"/>
      <c r="W344" s="8"/>
    </row>
    <row r="345" spans="12:23" ht="15.5" x14ac:dyDescent="0.35">
      <c r="L345" s="8"/>
      <c r="U345" s="8"/>
      <c r="W345" s="8"/>
    </row>
    <row r="346" spans="12:23" ht="15.5" x14ac:dyDescent="0.35">
      <c r="L346" s="8"/>
      <c r="U346" s="8"/>
      <c r="W346" s="8"/>
    </row>
    <row r="347" spans="12:23" ht="15.5" x14ac:dyDescent="0.35">
      <c r="L347" s="8"/>
      <c r="U347" s="8"/>
      <c r="W347" s="8"/>
    </row>
    <row r="348" spans="12:23" ht="15.5" x14ac:dyDescent="0.35">
      <c r="L348" s="8"/>
      <c r="U348" s="8"/>
      <c r="W348" s="8"/>
    </row>
    <row r="349" spans="12:23" ht="15.5" x14ac:dyDescent="0.35">
      <c r="L349" s="8"/>
      <c r="U349" s="8"/>
      <c r="W349" s="8"/>
    </row>
    <row r="350" spans="12:23" ht="15.5" x14ac:dyDescent="0.35">
      <c r="L350" s="8"/>
      <c r="U350" s="8"/>
      <c r="W350" s="8"/>
    </row>
    <row r="351" spans="12:23" ht="15.5" x14ac:dyDescent="0.35">
      <c r="L351" s="8"/>
      <c r="U351" s="8"/>
      <c r="W351" s="8"/>
    </row>
    <row r="352" spans="12:23" ht="15.5" x14ac:dyDescent="0.35">
      <c r="L352" s="8"/>
      <c r="U352" s="8"/>
      <c r="W352" s="8"/>
    </row>
    <row r="353" spans="12:23" ht="15.5" x14ac:dyDescent="0.35">
      <c r="L353" s="8"/>
      <c r="U353" s="8"/>
      <c r="W353" s="8"/>
    </row>
    <row r="354" spans="12:23" ht="15.5" x14ac:dyDescent="0.35">
      <c r="L354" s="8"/>
      <c r="U354" s="8"/>
      <c r="W354" s="8"/>
    </row>
    <row r="355" spans="12:23" ht="15.5" x14ac:dyDescent="0.35">
      <c r="L355" s="8"/>
      <c r="U355" s="8"/>
      <c r="W355" s="8"/>
    </row>
    <row r="356" spans="12:23" ht="15.5" x14ac:dyDescent="0.35">
      <c r="L356" s="8"/>
      <c r="U356" s="8"/>
      <c r="W356" s="8"/>
    </row>
    <row r="357" spans="12:23" ht="15.5" x14ac:dyDescent="0.35">
      <c r="L357" s="8"/>
      <c r="U357" s="8"/>
      <c r="W357" s="8"/>
    </row>
    <row r="358" spans="12:23" ht="15.5" x14ac:dyDescent="0.35">
      <c r="L358" s="8"/>
      <c r="U358" s="8"/>
      <c r="W358" s="8"/>
    </row>
    <row r="359" spans="12:23" ht="15.5" x14ac:dyDescent="0.35">
      <c r="L359" s="8"/>
      <c r="U359" s="8"/>
      <c r="W359" s="8"/>
    </row>
    <row r="360" spans="12:23" ht="15.5" x14ac:dyDescent="0.35">
      <c r="L360" s="8"/>
      <c r="U360" s="8"/>
      <c r="W360" s="8"/>
    </row>
    <row r="361" spans="12:23" ht="15.5" x14ac:dyDescent="0.35">
      <c r="L361" s="8"/>
      <c r="U361" s="8"/>
      <c r="W361" s="8"/>
    </row>
    <row r="362" spans="12:23" ht="15.5" x14ac:dyDescent="0.35">
      <c r="L362" s="8"/>
      <c r="U362" s="8"/>
      <c r="W362" s="8"/>
    </row>
    <row r="363" spans="12:23" ht="15.5" x14ac:dyDescent="0.35">
      <c r="L363" s="8"/>
      <c r="U363" s="8"/>
      <c r="W363" s="8"/>
    </row>
    <row r="364" spans="12:23" ht="15.5" x14ac:dyDescent="0.35">
      <c r="L364" s="8"/>
      <c r="U364" s="8"/>
      <c r="W364" s="8"/>
    </row>
    <row r="365" spans="12:23" ht="15.5" x14ac:dyDescent="0.35">
      <c r="L365" s="8"/>
      <c r="U365" s="8"/>
      <c r="W365" s="8"/>
    </row>
    <row r="366" spans="12:23" ht="15.5" x14ac:dyDescent="0.35">
      <c r="L366" s="8"/>
      <c r="U366" s="8"/>
      <c r="W366" s="8"/>
    </row>
    <row r="367" spans="12:23" ht="15.5" x14ac:dyDescent="0.35">
      <c r="L367" s="8"/>
      <c r="U367" s="8"/>
      <c r="W367" s="8"/>
    </row>
    <row r="368" spans="12:23" ht="15.5" x14ac:dyDescent="0.35">
      <c r="L368" s="8"/>
      <c r="U368" s="8"/>
      <c r="W368" s="8"/>
    </row>
    <row r="369" spans="12:23" ht="15.5" x14ac:dyDescent="0.35">
      <c r="L369" s="8"/>
      <c r="U369" s="8"/>
      <c r="W369" s="8"/>
    </row>
    <row r="370" spans="12:23" ht="15.5" x14ac:dyDescent="0.35">
      <c r="L370" s="8"/>
      <c r="U370" s="8"/>
      <c r="W370" s="8"/>
    </row>
    <row r="371" spans="12:23" ht="15.5" x14ac:dyDescent="0.35">
      <c r="L371" s="8"/>
      <c r="U371" s="8"/>
      <c r="W371" s="8"/>
    </row>
    <row r="372" spans="12:23" ht="15.5" x14ac:dyDescent="0.35">
      <c r="L372" s="8"/>
      <c r="U372" s="8"/>
      <c r="W372" s="8"/>
    </row>
    <row r="373" spans="12:23" ht="15.5" x14ac:dyDescent="0.35">
      <c r="L373" s="8"/>
      <c r="U373" s="8"/>
      <c r="W373" s="8"/>
    </row>
    <row r="374" spans="12:23" ht="15.5" x14ac:dyDescent="0.35">
      <c r="L374" s="8"/>
      <c r="U374" s="8"/>
      <c r="W374" s="8"/>
    </row>
    <row r="375" spans="12:23" ht="15.5" x14ac:dyDescent="0.35">
      <c r="L375" s="8"/>
      <c r="U375" s="8"/>
      <c r="W375" s="8"/>
    </row>
    <row r="376" spans="12:23" ht="15.5" x14ac:dyDescent="0.35">
      <c r="L376" s="8"/>
      <c r="U376" s="8"/>
      <c r="W376" s="8"/>
    </row>
    <row r="377" spans="12:23" ht="15.5" x14ac:dyDescent="0.35">
      <c r="L377" s="8"/>
      <c r="U377" s="8"/>
      <c r="W377" s="8"/>
    </row>
    <row r="378" spans="12:23" ht="15.5" x14ac:dyDescent="0.35">
      <c r="L378" s="8"/>
      <c r="U378" s="8"/>
      <c r="W378" s="8"/>
    </row>
    <row r="379" spans="12:23" ht="15.5" x14ac:dyDescent="0.35">
      <c r="L379" s="8"/>
      <c r="U379" s="8"/>
      <c r="W379" s="8"/>
    </row>
    <row r="380" spans="12:23" ht="15.5" x14ac:dyDescent="0.35">
      <c r="L380" s="8"/>
      <c r="U380" s="8"/>
      <c r="W380" s="8"/>
    </row>
    <row r="381" spans="12:23" ht="15.5" x14ac:dyDescent="0.35">
      <c r="L381" s="8"/>
      <c r="U381" s="8"/>
      <c r="W381" s="8"/>
    </row>
    <row r="382" spans="12:23" ht="15.5" x14ac:dyDescent="0.35">
      <c r="L382" s="8"/>
      <c r="U382" s="8"/>
      <c r="W382" s="8"/>
    </row>
    <row r="383" spans="12:23" ht="15.5" x14ac:dyDescent="0.35">
      <c r="L383" s="8"/>
      <c r="U383" s="8"/>
      <c r="W383" s="8"/>
    </row>
    <row r="384" spans="12:23" ht="15.5" x14ac:dyDescent="0.35">
      <c r="L384" s="8"/>
      <c r="U384" s="8"/>
      <c r="W384" s="8"/>
    </row>
    <row r="385" spans="12:23" ht="15.5" x14ac:dyDescent="0.35">
      <c r="L385" s="8"/>
      <c r="U385" s="8"/>
      <c r="W385" s="8"/>
    </row>
    <row r="386" spans="12:23" ht="15.5" x14ac:dyDescent="0.35">
      <c r="L386" s="8"/>
      <c r="U386" s="8"/>
      <c r="W386" s="8"/>
    </row>
    <row r="387" spans="12:23" ht="15.5" x14ac:dyDescent="0.35">
      <c r="L387" s="8"/>
      <c r="U387" s="8"/>
      <c r="W387" s="8"/>
    </row>
    <row r="388" spans="12:23" ht="15.5" x14ac:dyDescent="0.35">
      <c r="L388" s="8"/>
      <c r="U388" s="8"/>
      <c r="W388" s="8"/>
    </row>
    <row r="389" spans="12:23" ht="15.5" x14ac:dyDescent="0.35">
      <c r="L389" s="8"/>
      <c r="U389" s="8"/>
      <c r="W389" s="8"/>
    </row>
    <row r="390" spans="12:23" ht="15.5" x14ac:dyDescent="0.35">
      <c r="L390" s="8"/>
      <c r="U390" s="8"/>
      <c r="W390" s="8"/>
    </row>
    <row r="391" spans="12:23" ht="15.5" x14ac:dyDescent="0.35">
      <c r="L391" s="8"/>
      <c r="U391" s="8"/>
      <c r="W391" s="8"/>
    </row>
    <row r="392" spans="12:23" ht="15.5" x14ac:dyDescent="0.35">
      <c r="L392" s="8"/>
      <c r="U392" s="8"/>
      <c r="W392" s="8"/>
    </row>
    <row r="393" spans="12:23" ht="15.5" x14ac:dyDescent="0.35">
      <c r="L393" s="8"/>
      <c r="U393" s="8"/>
      <c r="W393" s="8"/>
    </row>
    <row r="394" spans="12:23" ht="15.5" x14ac:dyDescent="0.35">
      <c r="L394" s="8"/>
      <c r="U394" s="8"/>
      <c r="W394" s="8"/>
    </row>
    <row r="395" spans="12:23" ht="15.5" x14ac:dyDescent="0.35">
      <c r="L395" s="8"/>
      <c r="U395" s="8"/>
      <c r="W395" s="8"/>
    </row>
    <row r="396" spans="12:23" ht="15.5" x14ac:dyDescent="0.35">
      <c r="L396" s="8"/>
      <c r="U396" s="8"/>
      <c r="W396" s="8"/>
    </row>
    <row r="397" spans="12:23" ht="15.5" x14ac:dyDescent="0.35">
      <c r="L397" s="8"/>
      <c r="U397" s="8"/>
      <c r="W397" s="8"/>
    </row>
    <row r="398" spans="12:23" ht="15.5" x14ac:dyDescent="0.35">
      <c r="L398" s="8"/>
      <c r="U398" s="8"/>
      <c r="W398" s="8"/>
    </row>
    <row r="399" spans="12:23" ht="15.5" x14ac:dyDescent="0.35">
      <c r="L399" s="8"/>
      <c r="U399" s="8"/>
      <c r="W399" s="8"/>
    </row>
    <row r="400" spans="12:23" ht="15.5" x14ac:dyDescent="0.35">
      <c r="L400" s="8"/>
      <c r="U400" s="8"/>
      <c r="W400" s="8"/>
    </row>
    <row r="401" spans="12:23" ht="15.5" x14ac:dyDescent="0.35">
      <c r="L401" s="8"/>
      <c r="U401" s="8"/>
      <c r="W401" s="8"/>
    </row>
    <row r="402" spans="12:23" ht="15.5" x14ac:dyDescent="0.35">
      <c r="L402" s="8"/>
      <c r="U402" s="8"/>
      <c r="W402" s="8"/>
    </row>
    <row r="403" spans="12:23" ht="15.5" x14ac:dyDescent="0.35">
      <c r="L403" s="8"/>
      <c r="U403" s="8"/>
      <c r="W403" s="8"/>
    </row>
    <row r="404" spans="12:23" ht="15.5" x14ac:dyDescent="0.35">
      <c r="L404" s="8"/>
      <c r="U404" s="8"/>
      <c r="W404" s="8"/>
    </row>
    <row r="405" spans="12:23" ht="15.5" x14ac:dyDescent="0.35">
      <c r="L405" s="8"/>
      <c r="U405" s="8"/>
      <c r="W405" s="8"/>
    </row>
    <row r="406" spans="12:23" ht="15.5" x14ac:dyDescent="0.35">
      <c r="L406" s="8"/>
      <c r="U406" s="8"/>
      <c r="W406" s="8"/>
    </row>
    <row r="407" spans="12:23" ht="15.5" x14ac:dyDescent="0.35">
      <c r="L407" s="8"/>
      <c r="U407" s="8"/>
      <c r="W407" s="8"/>
    </row>
    <row r="408" spans="12:23" ht="15.5" x14ac:dyDescent="0.35">
      <c r="L408" s="8"/>
      <c r="U408" s="8"/>
      <c r="W408" s="8"/>
    </row>
    <row r="409" spans="12:23" ht="15.5" x14ac:dyDescent="0.35">
      <c r="L409" s="8"/>
      <c r="U409" s="8"/>
      <c r="W409" s="8"/>
    </row>
    <row r="410" spans="12:23" ht="15.5" x14ac:dyDescent="0.35">
      <c r="L410" s="8"/>
      <c r="U410" s="8"/>
      <c r="W410" s="8"/>
    </row>
    <row r="411" spans="12:23" ht="15.5" x14ac:dyDescent="0.35">
      <c r="L411" s="8"/>
      <c r="U411" s="8"/>
      <c r="W411" s="8"/>
    </row>
    <row r="412" spans="12:23" ht="15.5" x14ac:dyDescent="0.35">
      <c r="L412" s="8"/>
      <c r="U412" s="8"/>
      <c r="W412" s="8"/>
    </row>
    <row r="413" spans="12:23" ht="15.5" x14ac:dyDescent="0.35">
      <c r="L413" s="8"/>
      <c r="U413" s="8"/>
      <c r="W413" s="8"/>
    </row>
    <row r="414" spans="12:23" ht="15.5" x14ac:dyDescent="0.35">
      <c r="L414" s="8"/>
      <c r="U414" s="8"/>
      <c r="W414" s="8"/>
    </row>
    <row r="415" spans="12:23" ht="15.5" x14ac:dyDescent="0.35">
      <c r="L415" s="8"/>
      <c r="U415" s="8"/>
      <c r="W415" s="8"/>
    </row>
    <row r="416" spans="12:23" ht="15.5" x14ac:dyDescent="0.35">
      <c r="L416" s="8"/>
      <c r="U416" s="8"/>
      <c r="W416" s="8"/>
    </row>
    <row r="417" spans="12:23" ht="15.5" x14ac:dyDescent="0.35">
      <c r="L417" s="8"/>
      <c r="U417" s="8"/>
      <c r="W417" s="8"/>
    </row>
    <row r="418" spans="12:23" ht="15.5" x14ac:dyDescent="0.35">
      <c r="L418" s="8"/>
      <c r="U418" s="8"/>
      <c r="W418" s="8"/>
    </row>
    <row r="419" spans="12:23" ht="15.5" x14ac:dyDescent="0.35">
      <c r="L419" s="8"/>
      <c r="U419" s="8"/>
      <c r="W419" s="8"/>
    </row>
    <row r="420" spans="12:23" ht="15.5" x14ac:dyDescent="0.35">
      <c r="L420" s="8"/>
      <c r="U420" s="8"/>
      <c r="W420" s="8"/>
    </row>
    <row r="421" spans="12:23" ht="15.5" x14ac:dyDescent="0.35">
      <c r="L421" s="8"/>
      <c r="U421" s="8"/>
      <c r="W421" s="8"/>
    </row>
    <row r="422" spans="12:23" ht="15.5" x14ac:dyDescent="0.35">
      <c r="L422" s="8"/>
      <c r="U422" s="8"/>
      <c r="W422" s="8"/>
    </row>
    <row r="423" spans="12:23" ht="15.5" x14ac:dyDescent="0.35">
      <c r="L423" s="8"/>
      <c r="U423" s="8"/>
      <c r="W423" s="8"/>
    </row>
    <row r="424" spans="12:23" ht="15.5" x14ac:dyDescent="0.35">
      <c r="L424" s="8"/>
      <c r="U424" s="8"/>
      <c r="W424" s="8"/>
    </row>
    <row r="425" spans="12:23" ht="15.5" x14ac:dyDescent="0.35">
      <c r="L425" s="8"/>
      <c r="U425" s="8"/>
      <c r="W425" s="8"/>
    </row>
    <row r="426" spans="12:23" ht="15.5" x14ac:dyDescent="0.35">
      <c r="L426" s="8"/>
      <c r="U426" s="8"/>
      <c r="W426" s="8"/>
    </row>
    <row r="427" spans="12:23" ht="15.5" x14ac:dyDescent="0.35">
      <c r="L427" s="8"/>
      <c r="U427" s="8"/>
      <c r="W427" s="8"/>
    </row>
    <row r="428" spans="12:23" ht="15.5" x14ac:dyDescent="0.35">
      <c r="L428" s="8"/>
      <c r="U428" s="8"/>
      <c r="W428" s="8"/>
    </row>
    <row r="429" spans="12:23" ht="15.5" x14ac:dyDescent="0.35">
      <c r="L429" s="8"/>
      <c r="U429" s="8"/>
      <c r="W429" s="8"/>
    </row>
    <row r="430" spans="12:23" ht="15.5" x14ac:dyDescent="0.35">
      <c r="L430" s="8"/>
      <c r="U430" s="8"/>
      <c r="W430" s="8"/>
    </row>
    <row r="431" spans="12:23" ht="15.5" x14ac:dyDescent="0.35">
      <c r="L431" s="8"/>
      <c r="U431" s="8"/>
      <c r="W431" s="8"/>
    </row>
    <row r="432" spans="12:23" ht="15.5" x14ac:dyDescent="0.35">
      <c r="L432" s="8"/>
      <c r="U432" s="8"/>
      <c r="W432" s="8"/>
    </row>
    <row r="433" spans="12:23" ht="15.5" x14ac:dyDescent="0.35">
      <c r="L433" s="8"/>
      <c r="U433" s="8"/>
      <c r="W433" s="8"/>
    </row>
    <row r="434" spans="12:23" ht="15.5" x14ac:dyDescent="0.35">
      <c r="L434" s="8"/>
      <c r="U434" s="8"/>
      <c r="W434" s="8"/>
    </row>
    <row r="435" spans="12:23" ht="15.5" x14ac:dyDescent="0.35">
      <c r="L435" s="8"/>
      <c r="U435" s="8"/>
      <c r="W435" s="8"/>
    </row>
    <row r="436" spans="12:23" ht="15.5" x14ac:dyDescent="0.35">
      <c r="L436" s="8"/>
      <c r="U436" s="8"/>
      <c r="W436" s="8"/>
    </row>
    <row r="437" spans="12:23" ht="15.5" x14ac:dyDescent="0.35">
      <c r="L437" s="8"/>
      <c r="U437" s="8"/>
      <c r="W437" s="8"/>
    </row>
    <row r="438" spans="12:23" ht="15.5" x14ac:dyDescent="0.35">
      <c r="L438" s="8"/>
      <c r="U438" s="8"/>
      <c r="W438" s="8"/>
    </row>
    <row r="439" spans="12:23" ht="15.5" x14ac:dyDescent="0.35">
      <c r="L439" s="8"/>
      <c r="U439" s="8"/>
      <c r="W439" s="8"/>
    </row>
    <row r="440" spans="12:23" ht="15.5" x14ac:dyDescent="0.35">
      <c r="L440" s="8"/>
      <c r="U440" s="8"/>
      <c r="W440" s="8"/>
    </row>
    <row r="441" spans="12:23" ht="15.5" x14ac:dyDescent="0.35">
      <c r="L441" s="8"/>
      <c r="U441" s="8"/>
      <c r="W441" s="8"/>
    </row>
    <row r="442" spans="12:23" ht="15.5" x14ac:dyDescent="0.35">
      <c r="L442" s="8"/>
      <c r="U442" s="8"/>
      <c r="W442" s="8"/>
    </row>
    <row r="443" spans="12:23" ht="15.5" x14ac:dyDescent="0.35">
      <c r="L443" s="8"/>
      <c r="U443" s="8"/>
      <c r="W443" s="8"/>
    </row>
    <row r="444" spans="12:23" ht="15.5" x14ac:dyDescent="0.35">
      <c r="L444" s="8"/>
      <c r="U444" s="8"/>
      <c r="W444" s="8"/>
    </row>
    <row r="445" spans="12:23" ht="15.5" x14ac:dyDescent="0.35">
      <c r="L445" s="8"/>
      <c r="U445" s="8"/>
      <c r="W445" s="8"/>
    </row>
    <row r="446" spans="12:23" ht="15.5" x14ac:dyDescent="0.35">
      <c r="L446" s="8"/>
      <c r="U446" s="8"/>
      <c r="W446" s="8"/>
    </row>
    <row r="447" spans="12:23" ht="15.5" x14ac:dyDescent="0.35">
      <c r="L447" s="8"/>
      <c r="U447" s="8"/>
      <c r="W447" s="8"/>
    </row>
    <row r="448" spans="12:23" ht="15.5" x14ac:dyDescent="0.35">
      <c r="L448" s="8"/>
      <c r="U448" s="8"/>
      <c r="W448" s="8"/>
    </row>
    <row r="449" spans="12:23" ht="15.5" x14ac:dyDescent="0.35">
      <c r="L449" s="8"/>
      <c r="U449" s="8"/>
      <c r="W449" s="8"/>
    </row>
    <row r="450" spans="12:23" ht="15.5" x14ac:dyDescent="0.35">
      <c r="L450" s="8"/>
      <c r="U450" s="8"/>
      <c r="W450" s="8"/>
    </row>
    <row r="451" spans="12:23" ht="15.5" x14ac:dyDescent="0.35">
      <c r="L451" s="8"/>
      <c r="U451" s="8"/>
      <c r="W451" s="8"/>
    </row>
    <row r="452" spans="12:23" ht="15.5" x14ac:dyDescent="0.35">
      <c r="L452" s="8"/>
      <c r="U452" s="8"/>
      <c r="W452" s="8"/>
    </row>
    <row r="453" spans="12:23" ht="15.5" x14ac:dyDescent="0.35">
      <c r="L453" s="8"/>
      <c r="U453" s="8"/>
      <c r="W453" s="8"/>
    </row>
    <row r="454" spans="12:23" ht="15.5" x14ac:dyDescent="0.35">
      <c r="L454" s="8"/>
      <c r="U454" s="8"/>
      <c r="W454" s="8"/>
    </row>
    <row r="455" spans="12:23" ht="15.5" x14ac:dyDescent="0.35">
      <c r="L455" s="8"/>
      <c r="U455" s="8"/>
      <c r="W455" s="8"/>
    </row>
    <row r="456" spans="12:23" ht="15.5" x14ac:dyDescent="0.35">
      <c r="L456" s="8"/>
      <c r="U456" s="8"/>
      <c r="W456" s="8"/>
    </row>
    <row r="457" spans="12:23" ht="15.5" x14ac:dyDescent="0.35">
      <c r="L457" s="8"/>
      <c r="U457" s="8"/>
      <c r="W457" s="8"/>
    </row>
    <row r="458" spans="12:23" ht="15.5" x14ac:dyDescent="0.35">
      <c r="L458" s="8"/>
      <c r="U458" s="8"/>
      <c r="W458" s="8"/>
    </row>
    <row r="459" spans="12:23" ht="15.5" x14ac:dyDescent="0.35">
      <c r="L459" s="8"/>
      <c r="U459" s="8"/>
      <c r="W459" s="8"/>
    </row>
    <row r="460" spans="12:23" ht="15.5" x14ac:dyDescent="0.35">
      <c r="L460" s="8"/>
      <c r="U460" s="8"/>
      <c r="W460" s="8"/>
    </row>
    <row r="461" spans="12:23" ht="15.5" x14ac:dyDescent="0.35">
      <c r="L461" s="8"/>
      <c r="U461" s="8"/>
      <c r="W461" s="8"/>
    </row>
    <row r="462" spans="12:23" ht="15.5" x14ac:dyDescent="0.35">
      <c r="L462" s="8"/>
      <c r="U462" s="8"/>
      <c r="W462" s="8"/>
    </row>
    <row r="463" spans="12:23" ht="15.5" x14ac:dyDescent="0.35">
      <c r="L463" s="8"/>
      <c r="U463" s="8"/>
      <c r="W463" s="8"/>
    </row>
    <row r="464" spans="12:23" ht="15.5" x14ac:dyDescent="0.35">
      <c r="L464" s="8"/>
      <c r="U464" s="8"/>
      <c r="W464" s="8"/>
    </row>
    <row r="465" spans="12:23" ht="15.5" x14ac:dyDescent="0.35">
      <c r="L465" s="8"/>
      <c r="U465" s="8"/>
      <c r="W465" s="8"/>
    </row>
    <row r="466" spans="12:23" ht="15.5" x14ac:dyDescent="0.35">
      <c r="L466" s="8"/>
      <c r="U466" s="8"/>
      <c r="W466" s="8"/>
    </row>
    <row r="467" spans="12:23" ht="15.5" x14ac:dyDescent="0.35">
      <c r="L467" s="8"/>
      <c r="U467" s="8"/>
      <c r="W467" s="8"/>
    </row>
    <row r="468" spans="12:23" ht="15.5" x14ac:dyDescent="0.35">
      <c r="L468" s="8"/>
      <c r="U468" s="8"/>
      <c r="W468" s="8"/>
    </row>
    <row r="469" spans="12:23" ht="15.5" x14ac:dyDescent="0.35">
      <c r="L469" s="8"/>
      <c r="U469" s="8"/>
      <c r="W469" s="8"/>
    </row>
    <row r="470" spans="12:23" ht="15.5" x14ac:dyDescent="0.35">
      <c r="L470" s="8"/>
      <c r="U470" s="8"/>
      <c r="W470" s="8"/>
    </row>
    <row r="471" spans="12:23" ht="15.5" x14ac:dyDescent="0.35">
      <c r="L471" s="8"/>
      <c r="U471" s="8"/>
      <c r="W471" s="8"/>
    </row>
    <row r="472" spans="12:23" ht="15.5" x14ac:dyDescent="0.35">
      <c r="L472" s="8"/>
      <c r="U472" s="8"/>
      <c r="W472" s="8"/>
    </row>
    <row r="473" spans="12:23" ht="15.5" x14ac:dyDescent="0.35">
      <c r="L473" s="8"/>
      <c r="U473" s="8"/>
      <c r="W473" s="8"/>
    </row>
    <row r="474" spans="12:23" ht="15.5" x14ac:dyDescent="0.35">
      <c r="L474" s="8"/>
      <c r="U474" s="8"/>
      <c r="W474" s="8"/>
    </row>
    <row r="475" spans="12:23" ht="15.5" x14ac:dyDescent="0.35">
      <c r="L475" s="8"/>
      <c r="U475" s="8"/>
      <c r="W475" s="8"/>
    </row>
    <row r="476" spans="12:23" ht="15.5" x14ac:dyDescent="0.35">
      <c r="L476" s="8"/>
      <c r="U476" s="8"/>
      <c r="W476" s="8"/>
    </row>
    <row r="477" spans="12:23" ht="15.5" x14ac:dyDescent="0.35">
      <c r="L477" s="8"/>
      <c r="U477" s="8"/>
      <c r="W477" s="8"/>
    </row>
    <row r="478" spans="12:23" ht="15.5" x14ac:dyDescent="0.35">
      <c r="L478" s="8"/>
      <c r="U478" s="8"/>
      <c r="W478" s="8"/>
    </row>
    <row r="479" spans="12:23" ht="15.5" x14ac:dyDescent="0.35">
      <c r="L479" s="8"/>
      <c r="U479" s="8"/>
      <c r="W479" s="8"/>
    </row>
    <row r="480" spans="12:23" ht="15.5" x14ac:dyDescent="0.35">
      <c r="L480" s="8"/>
      <c r="U480" s="8"/>
      <c r="W480" s="8"/>
    </row>
    <row r="481" spans="12:23" ht="15.5" x14ac:dyDescent="0.35">
      <c r="L481" s="8"/>
      <c r="U481" s="8"/>
      <c r="W481" s="8"/>
    </row>
    <row r="482" spans="12:23" ht="15.5" x14ac:dyDescent="0.35">
      <c r="L482" s="8"/>
      <c r="U482" s="8"/>
      <c r="W482" s="8"/>
    </row>
    <row r="483" spans="12:23" ht="15.5" x14ac:dyDescent="0.35">
      <c r="L483" s="8"/>
      <c r="U483" s="8"/>
      <c r="W483" s="8"/>
    </row>
    <row r="484" spans="12:23" ht="15.5" x14ac:dyDescent="0.35">
      <c r="L484" s="8"/>
      <c r="U484" s="8"/>
      <c r="W484" s="8"/>
    </row>
    <row r="485" spans="12:23" ht="15.5" x14ac:dyDescent="0.35">
      <c r="L485" s="8"/>
      <c r="U485" s="8"/>
      <c r="W485" s="8"/>
    </row>
    <row r="486" spans="12:23" ht="15.5" x14ac:dyDescent="0.35">
      <c r="L486" s="8"/>
      <c r="U486" s="8"/>
      <c r="W486" s="8"/>
    </row>
    <row r="487" spans="12:23" ht="15.5" x14ac:dyDescent="0.35">
      <c r="L487" s="8"/>
      <c r="U487" s="8"/>
      <c r="W487" s="8"/>
    </row>
    <row r="488" spans="12:23" ht="15.5" x14ac:dyDescent="0.35">
      <c r="L488" s="8"/>
      <c r="U488" s="8"/>
      <c r="W488" s="8"/>
    </row>
    <row r="489" spans="12:23" ht="15.5" x14ac:dyDescent="0.35">
      <c r="L489" s="8"/>
      <c r="U489" s="8"/>
      <c r="W489" s="8"/>
    </row>
    <row r="490" spans="12:23" ht="15.5" x14ac:dyDescent="0.35">
      <c r="L490" s="8"/>
      <c r="U490" s="8"/>
      <c r="W490" s="8"/>
    </row>
    <row r="491" spans="12:23" ht="15.5" x14ac:dyDescent="0.35">
      <c r="L491" s="8"/>
      <c r="U491" s="8"/>
      <c r="W491" s="8"/>
    </row>
    <row r="492" spans="12:23" ht="15.5" x14ac:dyDescent="0.35">
      <c r="L492" s="8"/>
      <c r="U492" s="8"/>
      <c r="W492" s="8"/>
    </row>
    <row r="493" spans="12:23" ht="15.5" x14ac:dyDescent="0.35">
      <c r="L493" s="8"/>
      <c r="U493" s="8"/>
      <c r="W493" s="8"/>
    </row>
    <row r="494" spans="12:23" ht="15.5" x14ac:dyDescent="0.35">
      <c r="L494" s="8"/>
      <c r="U494" s="8"/>
      <c r="W494" s="8"/>
    </row>
    <row r="495" spans="12:23" ht="15.5" x14ac:dyDescent="0.35">
      <c r="L495" s="8"/>
      <c r="U495" s="8"/>
      <c r="W495" s="8"/>
    </row>
    <row r="496" spans="12:23" ht="15.5" x14ac:dyDescent="0.35">
      <c r="L496" s="8"/>
      <c r="U496" s="8"/>
      <c r="W496" s="8"/>
    </row>
    <row r="497" spans="12:23" ht="15.5" x14ac:dyDescent="0.35">
      <c r="L497" s="8"/>
      <c r="U497" s="8"/>
      <c r="W497" s="8"/>
    </row>
    <row r="498" spans="12:23" ht="15.5" x14ac:dyDescent="0.35">
      <c r="L498" s="8"/>
      <c r="U498" s="8"/>
      <c r="W498" s="8"/>
    </row>
    <row r="499" spans="12:23" ht="15.5" x14ac:dyDescent="0.35">
      <c r="L499" s="8"/>
      <c r="U499" s="8"/>
      <c r="W499" s="8"/>
    </row>
    <row r="500" spans="12:23" ht="15.5" x14ac:dyDescent="0.35">
      <c r="L500" s="8"/>
      <c r="U500" s="8"/>
      <c r="W500" s="8"/>
    </row>
    <row r="501" spans="12:23" ht="15.5" x14ac:dyDescent="0.35">
      <c r="L501" s="8"/>
      <c r="U501" s="8"/>
      <c r="W501" s="8"/>
    </row>
    <row r="502" spans="12:23" ht="15.5" x14ac:dyDescent="0.35">
      <c r="L502" s="8"/>
      <c r="U502" s="8"/>
      <c r="W502" s="8"/>
    </row>
    <row r="503" spans="12:23" ht="15.5" x14ac:dyDescent="0.35">
      <c r="L503" s="8"/>
      <c r="U503" s="8"/>
      <c r="W503" s="8"/>
    </row>
    <row r="504" spans="12:23" ht="15.5" x14ac:dyDescent="0.35">
      <c r="L504" s="8"/>
      <c r="U504" s="8"/>
      <c r="W504" s="8"/>
    </row>
    <row r="505" spans="12:23" ht="15.5" x14ac:dyDescent="0.35">
      <c r="L505" s="8"/>
      <c r="U505" s="8"/>
      <c r="W505" s="8"/>
    </row>
    <row r="506" spans="12:23" ht="15.5" x14ac:dyDescent="0.35">
      <c r="L506" s="8"/>
      <c r="U506" s="8"/>
      <c r="W506" s="8"/>
    </row>
    <row r="507" spans="12:23" ht="15.5" x14ac:dyDescent="0.35">
      <c r="L507" s="8"/>
      <c r="U507" s="8"/>
      <c r="W507" s="8"/>
    </row>
    <row r="508" spans="12:23" ht="15.5" x14ac:dyDescent="0.35">
      <c r="L508" s="8"/>
      <c r="U508" s="8"/>
      <c r="W508" s="8"/>
    </row>
    <row r="509" spans="12:23" ht="15.5" x14ac:dyDescent="0.35">
      <c r="L509" s="8"/>
      <c r="U509" s="8"/>
      <c r="W509" s="8"/>
    </row>
    <row r="510" spans="12:23" ht="15.5" x14ac:dyDescent="0.35">
      <c r="L510" s="8"/>
      <c r="U510" s="8"/>
      <c r="W510" s="8"/>
    </row>
    <row r="511" spans="12:23" ht="15.5" x14ac:dyDescent="0.35">
      <c r="L511" s="8"/>
      <c r="U511" s="8"/>
      <c r="W511" s="8"/>
    </row>
    <row r="512" spans="12:23" ht="15.5" x14ac:dyDescent="0.35">
      <c r="L512" s="8"/>
      <c r="U512" s="8"/>
      <c r="W512" s="8"/>
    </row>
    <row r="513" spans="12:23" ht="15.5" x14ac:dyDescent="0.35">
      <c r="L513" s="8"/>
      <c r="U513" s="8"/>
      <c r="W513" s="8"/>
    </row>
    <row r="514" spans="12:23" ht="15.5" x14ac:dyDescent="0.35">
      <c r="L514" s="8"/>
      <c r="U514" s="8"/>
      <c r="W514" s="8"/>
    </row>
    <row r="515" spans="12:23" ht="15.5" x14ac:dyDescent="0.35">
      <c r="L515" s="8"/>
      <c r="U515" s="8"/>
      <c r="W515" s="8"/>
    </row>
    <row r="516" spans="12:23" ht="15.5" x14ac:dyDescent="0.35">
      <c r="L516" s="8"/>
      <c r="U516" s="8"/>
      <c r="W516" s="8"/>
    </row>
    <row r="517" spans="12:23" ht="15.5" x14ac:dyDescent="0.35">
      <c r="L517" s="8"/>
      <c r="U517" s="8"/>
      <c r="W517" s="8"/>
    </row>
    <row r="518" spans="12:23" ht="15.5" x14ac:dyDescent="0.35">
      <c r="L518" s="8"/>
      <c r="U518" s="8"/>
      <c r="W518" s="8"/>
    </row>
    <row r="519" spans="12:23" ht="15.5" x14ac:dyDescent="0.35">
      <c r="L519" s="8"/>
      <c r="U519" s="8"/>
      <c r="W519" s="8"/>
    </row>
    <row r="520" spans="12:23" ht="15.5" x14ac:dyDescent="0.35">
      <c r="L520" s="8"/>
      <c r="U520" s="8"/>
      <c r="W520" s="8"/>
    </row>
    <row r="521" spans="12:23" ht="15.5" x14ac:dyDescent="0.35">
      <c r="L521" s="8"/>
      <c r="U521" s="8"/>
      <c r="W521" s="8"/>
    </row>
    <row r="522" spans="12:23" ht="15.5" x14ac:dyDescent="0.35">
      <c r="L522" s="8"/>
      <c r="U522" s="8"/>
      <c r="W522" s="8"/>
    </row>
    <row r="523" spans="12:23" ht="15.5" x14ac:dyDescent="0.35">
      <c r="L523" s="8"/>
      <c r="U523" s="8"/>
      <c r="W523" s="8"/>
    </row>
    <row r="524" spans="12:23" ht="15.5" x14ac:dyDescent="0.35">
      <c r="L524" s="8"/>
      <c r="U524" s="8"/>
      <c r="W524" s="8"/>
    </row>
    <row r="525" spans="12:23" ht="15.5" x14ac:dyDescent="0.35">
      <c r="L525" s="8"/>
      <c r="U525" s="8"/>
      <c r="W525" s="8"/>
    </row>
    <row r="526" spans="12:23" ht="15.5" x14ac:dyDescent="0.35">
      <c r="L526" s="8"/>
      <c r="U526" s="8"/>
      <c r="W526" s="8"/>
    </row>
    <row r="527" spans="12:23" ht="15.5" x14ac:dyDescent="0.35">
      <c r="L527" s="8"/>
      <c r="U527" s="8"/>
      <c r="W527" s="8"/>
    </row>
    <row r="528" spans="12:23" ht="15.5" x14ac:dyDescent="0.35">
      <c r="L528" s="8"/>
      <c r="U528" s="8"/>
      <c r="W528" s="8"/>
    </row>
    <row r="529" spans="12:23" ht="15.5" x14ac:dyDescent="0.35">
      <c r="L529" s="8"/>
      <c r="U529" s="8"/>
      <c r="W529" s="8"/>
    </row>
    <row r="530" spans="12:23" ht="15.5" x14ac:dyDescent="0.35">
      <c r="L530" s="8"/>
      <c r="U530" s="8"/>
      <c r="W530" s="8"/>
    </row>
    <row r="531" spans="12:23" ht="15.5" x14ac:dyDescent="0.35">
      <c r="L531" s="8"/>
      <c r="U531" s="8"/>
      <c r="W531" s="8"/>
    </row>
    <row r="532" spans="12:23" ht="15.5" x14ac:dyDescent="0.35">
      <c r="L532" s="8"/>
      <c r="U532" s="8"/>
      <c r="W532" s="8"/>
    </row>
    <row r="533" spans="12:23" ht="15.5" x14ac:dyDescent="0.35">
      <c r="L533" s="8"/>
      <c r="U533" s="8"/>
      <c r="W533" s="8"/>
    </row>
    <row r="534" spans="12:23" ht="15.5" x14ac:dyDescent="0.35">
      <c r="L534" s="8"/>
      <c r="U534" s="8"/>
      <c r="W534" s="8"/>
    </row>
    <row r="535" spans="12:23" ht="15.5" x14ac:dyDescent="0.35">
      <c r="L535" s="8"/>
      <c r="U535" s="8"/>
      <c r="W535" s="8"/>
    </row>
    <row r="536" spans="12:23" ht="15.5" x14ac:dyDescent="0.35">
      <c r="L536" s="8"/>
      <c r="U536" s="8"/>
      <c r="W536" s="8"/>
    </row>
    <row r="537" spans="12:23" ht="15.5" x14ac:dyDescent="0.35">
      <c r="L537" s="8"/>
      <c r="U537" s="8"/>
      <c r="W537" s="8"/>
    </row>
    <row r="538" spans="12:23" ht="15.5" x14ac:dyDescent="0.35">
      <c r="L538" s="8"/>
      <c r="U538" s="8"/>
      <c r="W538" s="8"/>
    </row>
    <row r="539" spans="12:23" ht="15.5" x14ac:dyDescent="0.35">
      <c r="L539" s="8"/>
      <c r="U539" s="8"/>
      <c r="W539" s="8"/>
    </row>
    <row r="540" spans="12:23" ht="15.5" x14ac:dyDescent="0.35">
      <c r="L540" s="8"/>
      <c r="U540" s="8"/>
      <c r="W540" s="8"/>
    </row>
    <row r="541" spans="12:23" ht="15.5" x14ac:dyDescent="0.35">
      <c r="L541" s="8"/>
      <c r="U541" s="8"/>
      <c r="W541" s="8"/>
    </row>
    <row r="542" spans="12:23" ht="15.5" x14ac:dyDescent="0.35">
      <c r="L542" s="8"/>
      <c r="U542" s="8"/>
      <c r="W542" s="8"/>
    </row>
    <row r="543" spans="12:23" ht="15.5" x14ac:dyDescent="0.35">
      <c r="L543" s="8"/>
      <c r="U543" s="8"/>
      <c r="W543" s="8"/>
    </row>
    <row r="544" spans="12:23" ht="15.5" x14ac:dyDescent="0.35">
      <c r="L544" s="8"/>
      <c r="U544" s="8"/>
      <c r="W544" s="8"/>
    </row>
    <row r="545" spans="12:23" ht="15.5" x14ac:dyDescent="0.35">
      <c r="L545" s="8"/>
      <c r="U545" s="8"/>
      <c r="W545" s="8"/>
    </row>
    <row r="546" spans="12:23" ht="15.5" x14ac:dyDescent="0.35">
      <c r="L546" s="8"/>
      <c r="U546" s="8"/>
      <c r="W546" s="8"/>
    </row>
    <row r="547" spans="12:23" ht="15.5" x14ac:dyDescent="0.35">
      <c r="L547" s="8"/>
      <c r="U547" s="8"/>
      <c r="W547" s="8"/>
    </row>
    <row r="548" spans="12:23" ht="15.5" x14ac:dyDescent="0.35">
      <c r="L548" s="8"/>
      <c r="U548" s="8"/>
      <c r="W548" s="8"/>
    </row>
    <row r="549" spans="12:23" ht="15.5" x14ac:dyDescent="0.35">
      <c r="L549" s="8"/>
      <c r="U549" s="8"/>
      <c r="W549" s="8"/>
    </row>
    <row r="550" spans="12:23" ht="15.5" x14ac:dyDescent="0.35">
      <c r="L550" s="8"/>
      <c r="U550" s="8"/>
      <c r="W550" s="8"/>
    </row>
    <row r="551" spans="12:23" ht="15.5" x14ac:dyDescent="0.35">
      <c r="L551" s="8"/>
      <c r="U551" s="8"/>
      <c r="W551" s="8"/>
    </row>
    <row r="552" spans="12:23" ht="15.5" x14ac:dyDescent="0.35">
      <c r="L552" s="8"/>
      <c r="U552" s="8"/>
      <c r="W552" s="8"/>
    </row>
    <row r="553" spans="12:23" ht="15.5" x14ac:dyDescent="0.35">
      <c r="L553" s="8"/>
      <c r="U553" s="8"/>
      <c r="W553" s="8"/>
    </row>
    <row r="554" spans="12:23" ht="15.5" x14ac:dyDescent="0.35">
      <c r="L554" s="8"/>
      <c r="U554" s="8"/>
      <c r="W554" s="8"/>
    </row>
    <row r="555" spans="12:23" ht="15.5" x14ac:dyDescent="0.35">
      <c r="L555" s="8"/>
      <c r="U555" s="8"/>
      <c r="W555" s="8"/>
    </row>
    <row r="556" spans="12:23" ht="15.5" x14ac:dyDescent="0.35">
      <c r="L556" s="8"/>
      <c r="U556" s="8"/>
      <c r="W556" s="8"/>
    </row>
    <row r="557" spans="12:23" ht="15.5" x14ac:dyDescent="0.35">
      <c r="L557" s="8"/>
      <c r="U557" s="8"/>
      <c r="W557" s="8"/>
    </row>
    <row r="558" spans="12:23" ht="15.5" x14ac:dyDescent="0.35">
      <c r="L558" s="8"/>
      <c r="U558" s="8"/>
      <c r="W558" s="8"/>
    </row>
    <row r="559" spans="12:23" ht="15.5" x14ac:dyDescent="0.35">
      <c r="L559" s="8"/>
      <c r="U559" s="8"/>
      <c r="W559" s="8"/>
    </row>
    <row r="560" spans="12:23" ht="15.5" x14ac:dyDescent="0.35">
      <c r="L560" s="8"/>
      <c r="U560" s="8"/>
      <c r="W560" s="8"/>
    </row>
    <row r="561" spans="12:23" ht="15.5" x14ac:dyDescent="0.35">
      <c r="L561" s="8"/>
      <c r="U561" s="8"/>
      <c r="W561" s="8"/>
    </row>
    <row r="562" spans="12:23" ht="15.5" x14ac:dyDescent="0.35">
      <c r="L562" s="8"/>
      <c r="U562" s="8"/>
      <c r="W562" s="8"/>
    </row>
    <row r="563" spans="12:23" ht="15.5" x14ac:dyDescent="0.35">
      <c r="L563" s="8"/>
      <c r="U563" s="8"/>
      <c r="W563" s="8"/>
    </row>
    <row r="564" spans="12:23" ht="15.5" x14ac:dyDescent="0.35">
      <c r="L564" s="8"/>
      <c r="U564" s="8"/>
      <c r="W564" s="8"/>
    </row>
    <row r="565" spans="12:23" ht="15.5" x14ac:dyDescent="0.35">
      <c r="L565" s="8"/>
      <c r="U565" s="8"/>
      <c r="W565" s="8"/>
    </row>
    <row r="566" spans="12:23" ht="15.5" x14ac:dyDescent="0.35">
      <c r="L566" s="8"/>
      <c r="U566" s="8"/>
      <c r="W566" s="8"/>
    </row>
    <row r="567" spans="12:23" ht="15.5" x14ac:dyDescent="0.35">
      <c r="L567" s="8"/>
      <c r="U567" s="8"/>
      <c r="W567" s="8"/>
    </row>
    <row r="568" spans="12:23" ht="15.5" x14ac:dyDescent="0.35">
      <c r="L568" s="8"/>
      <c r="U568" s="8"/>
      <c r="W568" s="8"/>
    </row>
    <row r="569" spans="12:23" ht="15.5" x14ac:dyDescent="0.35">
      <c r="L569" s="8"/>
      <c r="U569" s="8"/>
      <c r="W569" s="8"/>
    </row>
    <row r="570" spans="12:23" ht="15.5" x14ac:dyDescent="0.35">
      <c r="L570" s="8"/>
      <c r="U570" s="8"/>
      <c r="W570" s="8"/>
    </row>
    <row r="571" spans="12:23" ht="15.5" x14ac:dyDescent="0.35">
      <c r="L571" s="8"/>
      <c r="U571" s="8"/>
      <c r="W571" s="8"/>
    </row>
    <row r="572" spans="12:23" ht="15.5" x14ac:dyDescent="0.35">
      <c r="L572" s="8"/>
      <c r="U572" s="8"/>
      <c r="W572" s="8"/>
    </row>
    <row r="573" spans="12:23" ht="15.5" x14ac:dyDescent="0.35">
      <c r="L573" s="8"/>
      <c r="U573" s="8"/>
      <c r="W573" s="8"/>
    </row>
    <row r="574" spans="12:23" ht="15.5" x14ac:dyDescent="0.35">
      <c r="L574" s="8"/>
      <c r="U574" s="8"/>
      <c r="W574" s="8"/>
    </row>
    <row r="575" spans="12:23" ht="15.5" x14ac:dyDescent="0.35">
      <c r="L575" s="8"/>
      <c r="U575" s="8"/>
      <c r="W575" s="8"/>
    </row>
    <row r="576" spans="12:23" ht="15.5" x14ac:dyDescent="0.35">
      <c r="L576" s="8"/>
      <c r="U576" s="8"/>
      <c r="W576" s="8"/>
    </row>
    <row r="577" spans="12:23" ht="15.5" x14ac:dyDescent="0.35">
      <c r="L577" s="8"/>
      <c r="U577" s="8"/>
      <c r="W577" s="8"/>
    </row>
    <row r="578" spans="12:23" ht="15.5" x14ac:dyDescent="0.35">
      <c r="L578" s="8"/>
      <c r="U578" s="8"/>
      <c r="W578" s="8"/>
    </row>
    <row r="579" spans="12:23" ht="15.5" x14ac:dyDescent="0.35">
      <c r="L579" s="8"/>
      <c r="U579" s="8"/>
      <c r="W579" s="8"/>
    </row>
    <row r="580" spans="12:23" ht="15.5" x14ac:dyDescent="0.35">
      <c r="L580" s="8"/>
      <c r="U580" s="8"/>
      <c r="W580" s="8"/>
    </row>
    <row r="581" spans="12:23" ht="15.5" x14ac:dyDescent="0.35">
      <c r="L581" s="8"/>
      <c r="U581" s="8"/>
      <c r="W581" s="8"/>
    </row>
    <row r="582" spans="12:23" ht="15.5" x14ac:dyDescent="0.35">
      <c r="L582" s="8"/>
      <c r="U582" s="8"/>
      <c r="W582" s="8"/>
    </row>
    <row r="583" spans="12:23" ht="15.5" x14ac:dyDescent="0.35">
      <c r="L583" s="8"/>
      <c r="U583" s="8"/>
      <c r="W583" s="8"/>
    </row>
    <row r="584" spans="12:23" ht="15.5" x14ac:dyDescent="0.35">
      <c r="L584" s="8"/>
      <c r="U584" s="8"/>
      <c r="W584" s="8"/>
    </row>
    <row r="585" spans="12:23" ht="15.5" x14ac:dyDescent="0.35">
      <c r="L585" s="8"/>
      <c r="U585" s="8"/>
      <c r="W585" s="8"/>
    </row>
    <row r="586" spans="12:23" ht="15.5" x14ac:dyDescent="0.35">
      <c r="L586" s="8"/>
      <c r="U586" s="8"/>
      <c r="W586" s="8"/>
    </row>
    <row r="587" spans="12:23" ht="15.5" x14ac:dyDescent="0.35">
      <c r="L587" s="8"/>
      <c r="U587" s="8"/>
      <c r="W587" s="8"/>
    </row>
    <row r="588" spans="12:23" ht="15.5" x14ac:dyDescent="0.35">
      <c r="L588" s="8"/>
      <c r="U588" s="8"/>
      <c r="W588" s="8"/>
    </row>
    <row r="589" spans="12:23" ht="15.5" x14ac:dyDescent="0.35">
      <c r="L589" s="8"/>
      <c r="U589" s="8"/>
      <c r="W589" s="8"/>
    </row>
    <row r="590" spans="12:23" ht="15.5" x14ac:dyDescent="0.35">
      <c r="L590" s="8"/>
      <c r="U590" s="8"/>
      <c r="W590" s="8"/>
    </row>
    <row r="591" spans="12:23" ht="15.5" x14ac:dyDescent="0.35">
      <c r="L591" s="8"/>
      <c r="U591" s="8"/>
      <c r="W591" s="8"/>
    </row>
    <row r="592" spans="12:23" ht="15.5" x14ac:dyDescent="0.35">
      <c r="L592" s="8"/>
      <c r="U592" s="8"/>
      <c r="W592" s="8"/>
    </row>
    <row r="593" spans="12:23" ht="15.5" x14ac:dyDescent="0.35">
      <c r="L593" s="8"/>
      <c r="U593" s="8"/>
      <c r="W593" s="8"/>
    </row>
    <row r="594" spans="12:23" ht="15.5" x14ac:dyDescent="0.35">
      <c r="L594" s="8"/>
      <c r="U594" s="8"/>
      <c r="W594" s="8"/>
    </row>
    <row r="595" spans="12:23" ht="15.5" x14ac:dyDescent="0.35">
      <c r="L595" s="8"/>
      <c r="U595" s="8"/>
      <c r="W595" s="8"/>
    </row>
    <row r="596" spans="12:23" ht="15.5" x14ac:dyDescent="0.35">
      <c r="L596" s="8"/>
      <c r="U596" s="8"/>
      <c r="W596" s="8"/>
    </row>
    <row r="597" spans="12:23" ht="15.5" x14ac:dyDescent="0.35">
      <c r="L597" s="8"/>
      <c r="U597" s="8"/>
      <c r="W597" s="8"/>
    </row>
    <row r="598" spans="12:23" ht="15.5" x14ac:dyDescent="0.35">
      <c r="L598" s="8"/>
      <c r="U598" s="8"/>
      <c r="W598" s="8"/>
    </row>
    <row r="599" spans="12:23" ht="15.5" x14ac:dyDescent="0.35">
      <c r="L599" s="8"/>
      <c r="U599" s="8"/>
      <c r="W599" s="8"/>
    </row>
    <row r="600" spans="12:23" ht="15.5" x14ac:dyDescent="0.35">
      <c r="L600" s="8"/>
      <c r="U600" s="8"/>
      <c r="W600" s="8"/>
    </row>
    <row r="601" spans="12:23" ht="15.5" x14ac:dyDescent="0.35">
      <c r="L601" s="8"/>
      <c r="U601" s="8"/>
      <c r="W601" s="8"/>
    </row>
    <row r="602" spans="12:23" ht="15.5" x14ac:dyDescent="0.35">
      <c r="L602" s="8"/>
      <c r="U602" s="8"/>
      <c r="W602" s="8"/>
    </row>
    <row r="603" spans="12:23" ht="15.5" x14ac:dyDescent="0.35">
      <c r="L603" s="8"/>
      <c r="U603" s="8"/>
      <c r="W603" s="8"/>
    </row>
    <row r="604" spans="12:23" ht="15.5" x14ac:dyDescent="0.35">
      <c r="L604" s="8"/>
      <c r="U604" s="8"/>
      <c r="W604" s="8"/>
    </row>
    <row r="605" spans="12:23" ht="15.5" x14ac:dyDescent="0.35">
      <c r="L605" s="8"/>
      <c r="U605" s="8"/>
      <c r="W605" s="8"/>
    </row>
    <row r="606" spans="12:23" ht="15.5" x14ac:dyDescent="0.35">
      <c r="L606" s="8"/>
      <c r="U606" s="8"/>
      <c r="W606" s="8"/>
    </row>
    <row r="607" spans="12:23" ht="15.5" x14ac:dyDescent="0.35">
      <c r="L607" s="8"/>
      <c r="U607" s="8"/>
      <c r="W607" s="8"/>
    </row>
    <row r="608" spans="12:23" ht="15.5" x14ac:dyDescent="0.35">
      <c r="L608" s="8"/>
      <c r="U608" s="8"/>
      <c r="W608" s="8"/>
    </row>
    <row r="609" spans="12:23" ht="15.5" x14ac:dyDescent="0.35">
      <c r="L609" s="8"/>
      <c r="U609" s="8"/>
      <c r="W609" s="8"/>
    </row>
    <row r="610" spans="12:23" ht="15.5" x14ac:dyDescent="0.35">
      <c r="L610" s="8"/>
      <c r="U610" s="8"/>
      <c r="W610" s="8"/>
    </row>
    <row r="611" spans="12:23" ht="15.5" x14ac:dyDescent="0.35">
      <c r="L611" s="8"/>
      <c r="U611" s="8"/>
      <c r="W611" s="8"/>
    </row>
    <row r="612" spans="12:23" ht="15.5" x14ac:dyDescent="0.35">
      <c r="L612" s="8"/>
      <c r="U612" s="8"/>
      <c r="W612" s="8"/>
    </row>
    <row r="613" spans="12:23" ht="15.5" x14ac:dyDescent="0.35">
      <c r="L613" s="8"/>
      <c r="U613" s="8"/>
      <c r="W613" s="8"/>
    </row>
    <row r="614" spans="12:23" ht="15.5" x14ac:dyDescent="0.35">
      <c r="L614" s="8"/>
      <c r="U614" s="8"/>
      <c r="W614" s="8"/>
    </row>
    <row r="615" spans="12:23" ht="15.5" x14ac:dyDescent="0.35">
      <c r="L615" s="8"/>
      <c r="U615" s="8"/>
      <c r="W615" s="8"/>
    </row>
    <row r="616" spans="12:23" ht="15.5" x14ac:dyDescent="0.35">
      <c r="L616" s="8"/>
      <c r="U616" s="8"/>
      <c r="W616" s="8"/>
    </row>
    <row r="617" spans="12:23" ht="15.5" x14ac:dyDescent="0.35">
      <c r="L617" s="8"/>
      <c r="U617" s="8"/>
      <c r="W617" s="8"/>
    </row>
    <row r="618" spans="12:23" ht="15.5" x14ac:dyDescent="0.35">
      <c r="L618" s="8"/>
      <c r="U618" s="8"/>
      <c r="W618" s="8"/>
    </row>
    <row r="619" spans="12:23" ht="15.5" x14ac:dyDescent="0.35">
      <c r="L619" s="8"/>
      <c r="U619" s="8"/>
      <c r="W619" s="8"/>
    </row>
    <row r="620" spans="12:23" ht="15.5" x14ac:dyDescent="0.35">
      <c r="L620" s="8"/>
      <c r="U620" s="8"/>
      <c r="W620" s="8"/>
    </row>
    <row r="621" spans="12:23" ht="15.5" x14ac:dyDescent="0.35">
      <c r="L621" s="8"/>
      <c r="U621" s="8"/>
      <c r="W621" s="8"/>
    </row>
    <row r="622" spans="12:23" ht="15.5" x14ac:dyDescent="0.35">
      <c r="L622" s="8"/>
      <c r="U622" s="8"/>
      <c r="W622" s="8"/>
    </row>
    <row r="623" spans="12:23" ht="15.5" x14ac:dyDescent="0.35">
      <c r="L623" s="8"/>
      <c r="U623" s="8"/>
      <c r="W623" s="8"/>
    </row>
    <row r="624" spans="12:23" ht="15.5" x14ac:dyDescent="0.35">
      <c r="L624" s="8"/>
      <c r="U624" s="8"/>
      <c r="W624" s="8"/>
    </row>
    <row r="625" spans="12:23" ht="15.5" x14ac:dyDescent="0.35">
      <c r="L625" s="8"/>
      <c r="U625" s="8"/>
      <c r="W625" s="8"/>
    </row>
    <row r="626" spans="12:23" ht="15.5" x14ac:dyDescent="0.35">
      <c r="L626" s="8"/>
      <c r="U626" s="8"/>
      <c r="W626" s="8"/>
    </row>
    <row r="627" spans="12:23" ht="15.5" x14ac:dyDescent="0.35">
      <c r="L627" s="8"/>
      <c r="U627" s="8"/>
      <c r="W627" s="8"/>
    </row>
    <row r="628" spans="12:23" ht="15.5" x14ac:dyDescent="0.35">
      <c r="L628" s="8"/>
      <c r="U628" s="8"/>
      <c r="W628" s="8"/>
    </row>
    <row r="629" spans="12:23" ht="15.5" x14ac:dyDescent="0.35">
      <c r="L629" s="8"/>
      <c r="U629" s="8"/>
      <c r="W629" s="8"/>
    </row>
    <row r="630" spans="12:23" ht="15.5" x14ac:dyDescent="0.35">
      <c r="L630" s="8"/>
      <c r="U630" s="8"/>
      <c r="W630" s="8"/>
    </row>
    <row r="631" spans="12:23" ht="15.5" x14ac:dyDescent="0.35">
      <c r="L631" s="8"/>
      <c r="U631" s="8"/>
      <c r="W631" s="8"/>
    </row>
    <row r="632" spans="12:23" ht="15.5" x14ac:dyDescent="0.35">
      <c r="L632" s="8"/>
      <c r="U632" s="8"/>
      <c r="W632" s="8"/>
    </row>
    <row r="633" spans="12:23" ht="15.5" x14ac:dyDescent="0.35">
      <c r="L633" s="8"/>
      <c r="U633" s="8"/>
      <c r="W633" s="8"/>
    </row>
    <row r="634" spans="12:23" ht="15.5" x14ac:dyDescent="0.35">
      <c r="L634" s="8"/>
      <c r="U634" s="8"/>
      <c r="W634" s="8"/>
    </row>
    <row r="635" spans="12:23" ht="15.5" x14ac:dyDescent="0.35">
      <c r="L635" s="8"/>
      <c r="U635" s="8"/>
      <c r="W635" s="8"/>
    </row>
    <row r="636" spans="12:23" ht="15.5" x14ac:dyDescent="0.35">
      <c r="L636" s="8"/>
      <c r="U636" s="8"/>
      <c r="W636" s="8"/>
    </row>
    <row r="637" spans="12:23" ht="15.5" x14ac:dyDescent="0.35">
      <c r="L637" s="8"/>
      <c r="U637" s="8"/>
      <c r="W637" s="8"/>
    </row>
    <row r="638" spans="12:23" ht="15.5" x14ac:dyDescent="0.35">
      <c r="L638" s="8"/>
      <c r="U638" s="8"/>
      <c r="W638" s="8"/>
    </row>
    <row r="639" spans="12:23" ht="15.5" x14ac:dyDescent="0.35">
      <c r="L639" s="8"/>
      <c r="U639" s="8"/>
      <c r="W639" s="8"/>
    </row>
    <row r="640" spans="12:23" ht="15.5" x14ac:dyDescent="0.35">
      <c r="L640" s="8"/>
      <c r="U640" s="8"/>
      <c r="W640" s="8"/>
    </row>
    <row r="641" spans="12:23" ht="15.5" x14ac:dyDescent="0.35">
      <c r="L641" s="8"/>
      <c r="U641" s="8"/>
      <c r="W641" s="8"/>
    </row>
    <row r="642" spans="12:23" ht="15.5" x14ac:dyDescent="0.35">
      <c r="L642" s="8"/>
      <c r="U642" s="8"/>
      <c r="W642" s="8"/>
    </row>
    <row r="643" spans="12:23" ht="15.5" x14ac:dyDescent="0.35">
      <c r="L643" s="8"/>
      <c r="U643" s="8"/>
      <c r="W643" s="8"/>
    </row>
    <row r="644" spans="12:23" ht="15.5" x14ac:dyDescent="0.35">
      <c r="L644" s="8"/>
      <c r="U644" s="8"/>
      <c r="W644" s="8"/>
    </row>
    <row r="645" spans="12:23" ht="15.5" x14ac:dyDescent="0.35">
      <c r="L645" s="8"/>
      <c r="U645" s="8"/>
      <c r="W645" s="8"/>
    </row>
    <row r="646" spans="12:23" ht="15.5" x14ac:dyDescent="0.35">
      <c r="L646" s="8"/>
      <c r="U646" s="8"/>
      <c r="W646" s="8"/>
    </row>
    <row r="647" spans="12:23" ht="15.5" x14ac:dyDescent="0.35">
      <c r="L647" s="8"/>
      <c r="U647" s="8"/>
      <c r="W647" s="8"/>
    </row>
    <row r="648" spans="12:23" ht="15.5" x14ac:dyDescent="0.35">
      <c r="L648" s="8"/>
      <c r="U648" s="8"/>
      <c r="W648" s="8"/>
    </row>
    <row r="649" spans="12:23" ht="15.5" x14ac:dyDescent="0.35">
      <c r="L649" s="8"/>
      <c r="U649" s="8"/>
      <c r="W649" s="8"/>
    </row>
    <row r="650" spans="12:23" ht="15.5" x14ac:dyDescent="0.35">
      <c r="L650" s="8"/>
      <c r="U650" s="8"/>
      <c r="W650" s="8"/>
    </row>
    <row r="651" spans="12:23" ht="15.5" x14ac:dyDescent="0.35">
      <c r="L651" s="8"/>
      <c r="U651" s="8"/>
      <c r="W651" s="8"/>
    </row>
    <row r="652" spans="12:23" ht="15.5" x14ac:dyDescent="0.35">
      <c r="L652" s="8"/>
      <c r="U652" s="8"/>
      <c r="W652" s="8"/>
    </row>
    <row r="653" spans="12:23" ht="15.5" x14ac:dyDescent="0.35">
      <c r="L653" s="8"/>
      <c r="U653" s="8"/>
      <c r="W653" s="8"/>
    </row>
    <row r="654" spans="12:23" ht="15.5" x14ac:dyDescent="0.35">
      <c r="L654" s="8"/>
      <c r="U654" s="8"/>
      <c r="W654" s="8"/>
    </row>
    <row r="655" spans="12:23" ht="15.5" x14ac:dyDescent="0.35">
      <c r="L655" s="8"/>
      <c r="U655" s="8"/>
      <c r="W655" s="8"/>
    </row>
    <row r="656" spans="12:23" ht="15.5" x14ac:dyDescent="0.35">
      <c r="L656" s="8"/>
      <c r="U656" s="8"/>
      <c r="W656" s="8"/>
    </row>
    <row r="657" spans="12:23" ht="15.5" x14ac:dyDescent="0.35">
      <c r="L657" s="8"/>
      <c r="U657" s="8"/>
      <c r="W657" s="8"/>
    </row>
    <row r="658" spans="12:23" ht="15.5" x14ac:dyDescent="0.35">
      <c r="L658" s="8"/>
      <c r="U658" s="8"/>
      <c r="W658" s="8"/>
    </row>
    <row r="659" spans="12:23" ht="15.5" x14ac:dyDescent="0.35">
      <c r="L659" s="8"/>
      <c r="U659" s="8"/>
      <c r="W659" s="8"/>
    </row>
    <row r="660" spans="12:23" ht="15.5" x14ac:dyDescent="0.35">
      <c r="L660" s="8"/>
      <c r="U660" s="8"/>
      <c r="W660" s="8"/>
    </row>
    <row r="661" spans="12:23" ht="15.5" x14ac:dyDescent="0.35">
      <c r="L661" s="8"/>
      <c r="U661" s="8"/>
      <c r="W661" s="8"/>
    </row>
    <row r="662" spans="12:23" ht="15.5" x14ac:dyDescent="0.35">
      <c r="L662" s="8"/>
      <c r="U662" s="8"/>
      <c r="W662" s="8"/>
    </row>
    <row r="663" spans="12:23" ht="15.5" x14ac:dyDescent="0.35">
      <c r="L663" s="8"/>
      <c r="U663" s="8"/>
      <c r="W663" s="8"/>
    </row>
    <row r="664" spans="12:23" ht="15.5" x14ac:dyDescent="0.35">
      <c r="L664" s="8"/>
      <c r="U664" s="8"/>
      <c r="W664" s="8"/>
    </row>
    <row r="665" spans="12:23" ht="15.5" x14ac:dyDescent="0.35">
      <c r="L665" s="8"/>
      <c r="U665" s="8"/>
      <c r="W665" s="8"/>
    </row>
    <row r="666" spans="12:23" ht="15.5" x14ac:dyDescent="0.35">
      <c r="L666" s="8"/>
      <c r="U666" s="8"/>
      <c r="W666" s="8"/>
    </row>
    <row r="667" spans="12:23" ht="15.5" x14ac:dyDescent="0.35">
      <c r="L667" s="8"/>
      <c r="U667" s="8"/>
      <c r="W667" s="8"/>
    </row>
    <row r="668" spans="12:23" ht="15.5" x14ac:dyDescent="0.35">
      <c r="L668" s="8"/>
      <c r="U668" s="8"/>
      <c r="W668" s="8"/>
    </row>
    <row r="669" spans="12:23" ht="15.5" x14ac:dyDescent="0.35">
      <c r="L669" s="8"/>
      <c r="U669" s="8"/>
      <c r="W669" s="8"/>
    </row>
    <row r="670" spans="12:23" ht="15.5" x14ac:dyDescent="0.35">
      <c r="L670" s="8"/>
      <c r="U670" s="8"/>
      <c r="W670" s="8"/>
    </row>
    <row r="671" spans="12:23" ht="15.5" x14ac:dyDescent="0.35">
      <c r="L671" s="8"/>
      <c r="U671" s="8"/>
      <c r="W671" s="8"/>
    </row>
    <row r="672" spans="12:23" ht="15.5" x14ac:dyDescent="0.35">
      <c r="L672" s="8"/>
      <c r="U672" s="8"/>
      <c r="W672" s="8"/>
    </row>
    <row r="673" spans="12:23" ht="15.5" x14ac:dyDescent="0.35">
      <c r="L673" s="8"/>
      <c r="U673" s="8"/>
      <c r="W673" s="8"/>
    </row>
    <row r="674" spans="12:23" ht="15.5" x14ac:dyDescent="0.35">
      <c r="L674" s="8"/>
      <c r="U674" s="8"/>
      <c r="W674" s="8"/>
    </row>
    <row r="675" spans="12:23" ht="15.5" x14ac:dyDescent="0.35">
      <c r="L675" s="8"/>
      <c r="U675" s="8"/>
      <c r="W675" s="8"/>
    </row>
    <row r="676" spans="12:23" ht="15.5" x14ac:dyDescent="0.35">
      <c r="L676" s="8"/>
      <c r="U676" s="8"/>
      <c r="W676" s="8"/>
    </row>
    <row r="677" spans="12:23" ht="15.5" x14ac:dyDescent="0.35">
      <c r="L677" s="8"/>
      <c r="U677" s="8"/>
      <c r="W677" s="8"/>
    </row>
    <row r="678" spans="12:23" ht="15.5" x14ac:dyDescent="0.35">
      <c r="L678" s="8"/>
      <c r="U678" s="8"/>
      <c r="W678" s="8"/>
    </row>
    <row r="679" spans="12:23" ht="15.5" x14ac:dyDescent="0.35">
      <c r="L679" s="8"/>
      <c r="U679" s="8"/>
      <c r="W679" s="8"/>
    </row>
    <row r="680" spans="12:23" ht="15.5" x14ac:dyDescent="0.35">
      <c r="L680" s="8"/>
      <c r="U680" s="8"/>
      <c r="W680" s="8"/>
    </row>
    <row r="681" spans="12:23" ht="15.5" x14ac:dyDescent="0.35">
      <c r="L681" s="8"/>
      <c r="U681" s="8"/>
      <c r="W681" s="8"/>
    </row>
    <row r="682" spans="12:23" ht="15.5" x14ac:dyDescent="0.35">
      <c r="L682" s="8"/>
      <c r="U682" s="8"/>
      <c r="W682" s="8"/>
    </row>
    <row r="683" spans="12:23" ht="15.5" x14ac:dyDescent="0.35">
      <c r="L683" s="8"/>
      <c r="U683" s="8"/>
      <c r="W683" s="8"/>
    </row>
    <row r="684" spans="12:23" ht="15.5" x14ac:dyDescent="0.35">
      <c r="L684" s="8"/>
      <c r="U684" s="8"/>
      <c r="W684" s="8"/>
    </row>
    <row r="685" spans="12:23" ht="15.5" x14ac:dyDescent="0.35">
      <c r="L685" s="8"/>
      <c r="U685" s="8"/>
      <c r="W685" s="8"/>
    </row>
    <row r="686" spans="12:23" ht="15.5" x14ac:dyDescent="0.35">
      <c r="L686" s="8"/>
      <c r="U686" s="8"/>
      <c r="W686" s="8"/>
    </row>
    <row r="687" spans="12:23" ht="15.5" x14ac:dyDescent="0.35">
      <c r="L687" s="8"/>
      <c r="U687" s="8"/>
      <c r="W687" s="8"/>
    </row>
    <row r="688" spans="12:23" ht="15.5" x14ac:dyDescent="0.35">
      <c r="L688" s="8"/>
      <c r="U688" s="8"/>
      <c r="W688" s="8"/>
    </row>
    <row r="689" spans="12:23" ht="15.5" x14ac:dyDescent="0.35">
      <c r="L689" s="8"/>
      <c r="U689" s="8"/>
      <c r="W689" s="8"/>
    </row>
    <row r="690" spans="12:23" ht="15.5" x14ac:dyDescent="0.35">
      <c r="L690" s="8"/>
      <c r="U690" s="8"/>
      <c r="W690" s="8"/>
    </row>
    <row r="691" spans="12:23" ht="15.5" x14ac:dyDescent="0.35">
      <c r="L691" s="8"/>
      <c r="U691" s="8"/>
      <c r="W691" s="8"/>
    </row>
    <row r="692" spans="12:23" ht="15.5" x14ac:dyDescent="0.35">
      <c r="L692" s="8"/>
      <c r="U692" s="8"/>
      <c r="W692" s="8"/>
    </row>
    <row r="693" spans="12:23" ht="15.5" x14ac:dyDescent="0.35">
      <c r="L693" s="8"/>
      <c r="U693" s="8"/>
      <c r="W693" s="8"/>
    </row>
    <row r="694" spans="12:23" ht="15.5" x14ac:dyDescent="0.35">
      <c r="L694" s="8"/>
      <c r="U694" s="8"/>
      <c r="W694" s="8"/>
    </row>
    <row r="695" spans="12:23" ht="15.5" x14ac:dyDescent="0.35">
      <c r="L695" s="8"/>
      <c r="U695" s="8"/>
      <c r="W695" s="8"/>
    </row>
    <row r="696" spans="12:23" ht="15.5" x14ac:dyDescent="0.35">
      <c r="L696" s="8"/>
      <c r="U696" s="8"/>
      <c r="W696" s="8"/>
    </row>
    <row r="697" spans="12:23" ht="15.5" x14ac:dyDescent="0.35">
      <c r="L697" s="8"/>
      <c r="U697" s="8"/>
      <c r="W697" s="8"/>
    </row>
    <row r="698" spans="12:23" ht="15.5" x14ac:dyDescent="0.35">
      <c r="L698" s="8"/>
      <c r="U698" s="8"/>
      <c r="W698" s="8"/>
    </row>
    <row r="699" spans="12:23" ht="15.5" x14ac:dyDescent="0.35">
      <c r="L699" s="8"/>
      <c r="U699" s="8"/>
      <c r="W699" s="8"/>
    </row>
    <row r="700" spans="12:23" ht="15.5" x14ac:dyDescent="0.35">
      <c r="L700" s="8"/>
      <c r="U700" s="8"/>
      <c r="W700" s="8"/>
    </row>
    <row r="701" spans="12:23" ht="15.5" x14ac:dyDescent="0.35">
      <c r="L701" s="8"/>
      <c r="U701" s="8"/>
      <c r="W701" s="8"/>
    </row>
    <row r="702" spans="12:23" ht="15.5" x14ac:dyDescent="0.35">
      <c r="L702" s="8"/>
      <c r="U702" s="8"/>
      <c r="W702" s="8"/>
    </row>
    <row r="703" spans="12:23" ht="15.5" x14ac:dyDescent="0.35">
      <c r="L703" s="8"/>
      <c r="U703" s="8"/>
      <c r="W703" s="8"/>
    </row>
    <row r="704" spans="12:23" ht="15.5" x14ac:dyDescent="0.35">
      <c r="L704" s="8"/>
      <c r="U704" s="8"/>
      <c r="W704" s="8"/>
    </row>
    <row r="705" spans="12:23" ht="15.5" x14ac:dyDescent="0.35">
      <c r="L705" s="8"/>
      <c r="U705" s="8"/>
      <c r="W705" s="8"/>
    </row>
    <row r="706" spans="12:23" ht="15.5" x14ac:dyDescent="0.35">
      <c r="L706" s="8"/>
      <c r="U706" s="8"/>
      <c r="W706" s="8"/>
    </row>
    <row r="707" spans="12:23" ht="15.5" x14ac:dyDescent="0.35">
      <c r="L707" s="8"/>
      <c r="U707" s="8"/>
      <c r="W707" s="8"/>
    </row>
    <row r="708" spans="12:23" ht="15.5" x14ac:dyDescent="0.35">
      <c r="L708" s="8"/>
      <c r="U708" s="8"/>
      <c r="W708" s="8"/>
    </row>
    <row r="709" spans="12:23" ht="15.5" x14ac:dyDescent="0.35">
      <c r="L709" s="8"/>
      <c r="U709" s="8"/>
      <c r="W709" s="8"/>
    </row>
    <row r="710" spans="12:23" ht="15.5" x14ac:dyDescent="0.35">
      <c r="L710" s="8"/>
      <c r="U710" s="8"/>
      <c r="W710" s="8"/>
    </row>
    <row r="711" spans="12:23" ht="15.5" x14ac:dyDescent="0.35">
      <c r="L711" s="8"/>
      <c r="U711" s="8"/>
      <c r="W711" s="8"/>
    </row>
    <row r="712" spans="12:23" ht="15.5" x14ac:dyDescent="0.35">
      <c r="L712" s="8"/>
      <c r="U712" s="8"/>
      <c r="W712" s="8"/>
    </row>
    <row r="713" spans="12:23" ht="15.5" x14ac:dyDescent="0.35">
      <c r="L713" s="8"/>
      <c r="U713" s="8"/>
      <c r="W713" s="8"/>
    </row>
    <row r="714" spans="12:23" ht="15.5" x14ac:dyDescent="0.35">
      <c r="L714" s="8"/>
      <c r="U714" s="8"/>
      <c r="W714" s="8"/>
    </row>
    <row r="715" spans="12:23" ht="15.5" x14ac:dyDescent="0.35">
      <c r="L715" s="8"/>
      <c r="U715" s="8"/>
      <c r="W715" s="8"/>
    </row>
    <row r="716" spans="12:23" ht="15.5" x14ac:dyDescent="0.35">
      <c r="L716" s="8"/>
      <c r="U716" s="8"/>
      <c r="W716" s="8"/>
    </row>
    <row r="717" spans="12:23" ht="15.5" x14ac:dyDescent="0.35">
      <c r="L717" s="8"/>
      <c r="U717" s="8"/>
      <c r="W717" s="8"/>
    </row>
    <row r="718" spans="12:23" ht="15.5" x14ac:dyDescent="0.35">
      <c r="L718" s="8"/>
      <c r="U718" s="8"/>
      <c r="W718" s="8"/>
    </row>
    <row r="719" spans="12:23" ht="15.5" x14ac:dyDescent="0.35">
      <c r="L719" s="8"/>
      <c r="U719" s="8"/>
      <c r="W719" s="8"/>
    </row>
    <row r="720" spans="12:23" ht="15.5" x14ac:dyDescent="0.35">
      <c r="L720" s="8"/>
      <c r="U720" s="8"/>
      <c r="W720" s="8"/>
    </row>
    <row r="721" spans="12:23" ht="15.5" x14ac:dyDescent="0.35">
      <c r="L721" s="8"/>
      <c r="U721" s="8"/>
      <c r="W721" s="8"/>
    </row>
    <row r="722" spans="12:23" ht="15.5" x14ac:dyDescent="0.35">
      <c r="L722" s="8"/>
      <c r="U722" s="8"/>
      <c r="W722" s="8"/>
    </row>
    <row r="723" spans="12:23" ht="15.5" x14ac:dyDescent="0.35">
      <c r="L723" s="8"/>
      <c r="U723" s="8"/>
      <c r="W723" s="8"/>
    </row>
    <row r="724" spans="12:23" ht="15.5" x14ac:dyDescent="0.35">
      <c r="L724" s="8"/>
      <c r="U724" s="8"/>
      <c r="W724" s="8"/>
    </row>
    <row r="725" spans="12:23" ht="15.5" x14ac:dyDescent="0.35">
      <c r="L725" s="8"/>
      <c r="U725" s="8"/>
      <c r="W725" s="8"/>
    </row>
    <row r="726" spans="12:23" ht="15.5" x14ac:dyDescent="0.35">
      <c r="L726" s="8"/>
      <c r="U726" s="8"/>
      <c r="W726" s="8"/>
    </row>
    <row r="727" spans="12:23" ht="15.5" x14ac:dyDescent="0.35">
      <c r="L727" s="8"/>
      <c r="U727" s="8"/>
      <c r="W727" s="8"/>
    </row>
    <row r="728" spans="12:23" ht="15.5" x14ac:dyDescent="0.35">
      <c r="L728" s="8"/>
      <c r="U728" s="8"/>
      <c r="W728" s="8"/>
    </row>
    <row r="729" spans="12:23" ht="15.5" x14ac:dyDescent="0.35">
      <c r="L729" s="8"/>
      <c r="U729" s="8"/>
      <c r="W729" s="8"/>
    </row>
    <row r="730" spans="12:23" ht="15.5" x14ac:dyDescent="0.35">
      <c r="L730" s="8"/>
      <c r="U730" s="8"/>
      <c r="W730" s="8"/>
    </row>
    <row r="731" spans="12:23" ht="15.5" x14ac:dyDescent="0.35">
      <c r="L731" s="8"/>
      <c r="U731" s="8"/>
      <c r="W731" s="8"/>
    </row>
    <row r="732" spans="12:23" ht="15.5" x14ac:dyDescent="0.35">
      <c r="L732" s="8"/>
      <c r="U732" s="8"/>
      <c r="W732" s="8"/>
    </row>
    <row r="733" spans="12:23" ht="15.5" x14ac:dyDescent="0.35">
      <c r="L733" s="8"/>
      <c r="U733" s="8"/>
      <c r="W733" s="8"/>
    </row>
    <row r="734" spans="12:23" ht="15.5" x14ac:dyDescent="0.35">
      <c r="L734" s="8"/>
      <c r="U734" s="8"/>
      <c r="W734" s="8"/>
    </row>
    <row r="735" spans="12:23" ht="15.5" x14ac:dyDescent="0.35">
      <c r="L735" s="8"/>
      <c r="U735" s="8"/>
      <c r="W735" s="8"/>
    </row>
    <row r="736" spans="12:23" ht="15.5" x14ac:dyDescent="0.35">
      <c r="L736" s="8"/>
      <c r="U736" s="8"/>
      <c r="W736" s="8"/>
    </row>
    <row r="737" spans="12:23" ht="15.5" x14ac:dyDescent="0.35">
      <c r="L737" s="8"/>
      <c r="U737" s="8"/>
      <c r="W737" s="8"/>
    </row>
    <row r="738" spans="12:23" ht="15.5" x14ac:dyDescent="0.35">
      <c r="L738" s="8"/>
      <c r="U738" s="8"/>
      <c r="W738" s="8"/>
    </row>
    <row r="739" spans="12:23" ht="15.5" x14ac:dyDescent="0.35">
      <c r="L739" s="8"/>
      <c r="U739" s="8"/>
      <c r="W739" s="8"/>
    </row>
    <row r="740" spans="12:23" ht="15.5" x14ac:dyDescent="0.35">
      <c r="L740" s="8"/>
      <c r="U740" s="8"/>
      <c r="W740" s="8"/>
    </row>
    <row r="741" spans="12:23" ht="15.5" x14ac:dyDescent="0.35">
      <c r="L741" s="8"/>
      <c r="U741" s="8"/>
      <c r="W741" s="8"/>
    </row>
    <row r="742" spans="12:23" ht="15.5" x14ac:dyDescent="0.35">
      <c r="L742" s="8"/>
      <c r="U742" s="8"/>
      <c r="W742" s="8"/>
    </row>
    <row r="743" spans="12:23" ht="15.5" x14ac:dyDescent="0.35">
      <c r="L743" s="8"/>
      <c r="U743" s="8"/>
      <c r="W743" s="8"/>
    </row>
    <row r="744" spans="12:23" ht="15.5" x14ac:dyDescent="0.35">
      <c r="L744" s="8"/>
      <c r="U744" s="8"/>
      <c r="W744" s="8"/>
    </row>
    <row r="745" spans="12:23" ht="15.5" x14ac:dyDescent="0.35">
      <c r="L745" s="8"/>
      <c r="U745" s="8"/>
      <c r="W745" s="8"/>
    </row>
    <row r="746" spans="12:23" ht="15.5" x14ac:dyDescent="0.35">
      <c r="L746" s="8"/>
      <c r="U746" s="8"/>
      <c r="W746" s="8"/>
    </row>
    <row r="747" spans="12:23" ht="15.5" x14ac:dyDescent="0.35">
      <c r="L747" s="8"/>
      <c r="U747" s="8"/>
      <c r="W747" s="8"/>
    </row>
    <row r="748" spans="12:23" ht="15.5" x14ac:dyDescent="0.35">
      <c r="L748" s="8"/>
      <c r="U748" s="8"/>
      <c r="W748" s="8"/>
    </row>
    <row r="749" spans="12:23" ht="15.5" x14ac:dyDescent="0.35">
      <c r="L749" s="8"/>
      <c r="U749" s="8"/>
      <c r="W749" s="8"/>
    </row>
    <row r="750" spans="12:23" ht="15.5" x14ac:dyDescent="0.35">
      <c r="L750" s="8"/>
      <c r="U750" s="8"/>
      <c r="W750" s="8"/>
    </row>
    <row r="751" spans="12:23" ht="15.5" x14ac:dyDescent="0.35">
      <c r="L751" s="8"/>
      <c r="U751" s="8"/>
      <c r="W751" s="8"/>
    </row>
    <row r="752" spans="12:23" ht="15.5" x14ac:dyDescent="0.35">
      <c r="L752" s="8"/>
      <c r="U752" s="8"/>
      <c r="W752" s="8"/>
    </row>
    <row r="753" spans="12:23" ht="15.5" x14ac:dyDescent="0.35">
      <c r="L753" s="8"/>
      <c r="U753" s="8"/>
      <c r="W753" s="8"/>
    </row>
    <row r="754" spans="12:23" ht="15.5" x14ac:dyDescent="0.35">
      <c r="L754" s="8"/>
      <c r="U754" s="8"/>
      <c r="W754" s="8"/>
    </row>
    <row r="755" spans="12:23" ht="15.5" x14ac:dyDescent="0.35">
      <c r="L755" s="8"/>
      <c r="U755" s="8"/>
      <c r="W755" s="8"/>
    </row>
    <row r="756" spans="12:23" ht="15.5" x14ac:dyDescent="0.35">
      <c r="L756" s="8"/>
      <c r="U756" s="8"/>
      <c r="W756" s="8"/>
    </row>
    <row r="757" spans="12:23" ht="15.5" x14ac:dyDescent="0.35">
      <c r="L757" s="8"/>
      <c r="U757" s="8"/>
      <c r="W757" s="8"/>
    </row>
    <row r="758" spans="12:23" ht="15.5" x14ac:dyDescent="0.35">
      <c r="L758" s="8"/>
      <c r="U758" s="8"/>
      <c r="W758" s="8"/>
    </row>
    <row r="759" spans="12:23" ht="15.5" x14ac:dyDescent="0.35">
      <c r="L759" s="8"/>
      <c r="U759" s="8"/>
      <c r="W759" s="8"/>
    </row>
    <row r="760" spans="12:23" ht="15.5" x14ac:dyDescent="0.35">
      <c r="L760" s="8"/>
      <c r="U760" s="8"/>
      <c r="W760" s="8"/>
    </row>
    <row r="761" spans="12:23" ht="15.5" x14ac:dyDescent="0.35">
      <c r="L761" s="8"/>
      <c r="U761" s="8"/>
      <c r="W761" s="8"/>
    </row>
    <row r="762" spans="12:23" ht="15.5" x14ac:dyDescent="0.35">
      <c r="L762" s="8"/>
      <c r="U762" s="8"/>
      <c r="W762" s="8"/>
    </row>
    <row r="763" spans="12:23" ht="15.5" x14ac:dyDescent="0.35">
      <c r="L763" s="8"/>
      <c r="U763" s="8"/>
      <c r="W763" s="8"/>
    </row>
    <row r="764" spans="12:23" ht="15.5" x14ac:dyDescent="0.35">
      <c r="L764" s="8"/>
      <c r="U764" s="8"/>
      <c r="W764" s="8"/>
    </row>
    <row r="765" spans="12:23" ht="15.5" x14ac:dyDescent="0.35">
      <c r="L765" s="8"/>
      <c r="U765" s="8"/>
      <c r="W765" s="8"/>
    </row>
    <row r="766" spans="12:23" ht="15.5" x14ac:dyDescent="0.35">
      <c r="L766" s="8"/>
      <c r="U766" s="8"/>
      <c r="W766" s="8"/>
    </row>
    <row r="767" spans="12:23" ht="15.5" x14ac:dyDescent="0.35">
      <c r="L767" s="8"/>
      <c r="U767" s="8"/>
      <c r="W767" s="8"/>
    </row>
    <row r="768" spans="12:23" ht="15.5" x14ac:dyDescent="0.35">
      <c r="L768" s="8"/>
      <c r="U768" s="8"/>
      <c r="W768" s="8"/>
    </row>
    <row r="769" spans="12:23" ht="15.5" x14ac:dyDescent="0.35">
      <c r="L769" s="8"/>
      <c r="U769" s="8"/>
      <c r="W769" s="8"/>
    </row>
    <row r="770" spans="12:23" ht="15.5" x14ac:dyDescent="0.35">
      <c r="L770" s="8"/>
      <c r="U770" s="8"/>
      <c r="W770" s="8"/>
    </row>
    <row r="771" spans="12:23" ht="15.5" x14ac:dyDescent="0.35">
      <c r="L771" s="8"/>
      <c r="U771" s="8"/>
      <c r="W771" s="8"/>
    </row>
    <row r="772" spans="12:23" ht="15.5" x14ac:dyDescent="0.35">
      <c r="L772" s="8"/>
      <c r="U772" s="8"/>
      <c r="W772" s="8"/>
    </row>
    <row r="773" spans="12:23" ht="15.5" x14ac:dyDescent="0.35">
      <c r="L773" s="8"/>
      <c r="U773" s="8"/>
      <c r="W773" s="8"/>
    </row>
    <row r="774" spans="12:23" ht="15.5" x14ac:dyDescent="0.35">
      <c r="L774" s="8"/>
      <c r="U774" s="8"/>
      <c r="W774" s="8"/>
    </row>
    <row r="775" spans="12:23" ht="15.5" x14ac:dyDescent="0.35">
      <c r="L775" s="8"/>
      <c r="U775" s="8"/>
      <c r="W775" s="8"/>
    </row>
    <row r="776" spans="12:23" ht="15.5" x14ac:dyDescent="0.35">
      <c r="L776" s="8"/>
      <c r="U776" s="8"/>
      <c r="W776" s="8"/>
    </row>
    <row r="777" spans="12:23" ht="15.5" x14ac:dyDescent="0.35">
      <c r="L777" s="8"/>
      <c r="U777" s="8"/>
      <c r="W777" s="8"/>
    </row>
    <row r="778" spans="12:23" ht="15.5" x14ac:dyDescent="0.35">
      <c r="L778" s="8"/>
      <c r="U778" s="8"/>
      <c r="W778" s="8"/>
    </row>
    <row r="779" spans="12:23" ht="15.5" x14ac:dyDescent="0.35">
      <c r="L779" s="8"/>
      <c r="U779" s="8"/>
      <c r="W779" s="8"/>
    </row>
    <row r="780" spans="12:23" ht="15.5" x14ac:dyDescent="0.35">
      <c r="L780" s="8"/>
      <c r="U780" s="8"/>
      <c r="W780" s="8"/>
    </row>
    <row r="781" spans="12:23" ht="15.5" x14ac:dyDescent="0.35">
      <c r="L781" s="8"/>
      <c r="U781" s="8"/>
      <c r="W781" s="8"/>
    </row>
    <row r="782" spans="12:23" ht="15.5" x14ac:dyDescent="0.35">
      <c r="L782" s="8"/>
      <c r="U782" s="8"/>
      <c r="W782" s="8"/>
    </row>
    <row r="783" spans="12:23" ht="15.5" x14ac:dyDescent="0.35">
      <c r="L783" s="8"/>
      <c r="U783" s="8"/>
      <c r="W783" s="8"/>
    </row>
    <row r="784" spans="12:23" ht="15.5" x14ac:dyDescent="0.35">
      <c r="L784" s="8"/>
      <c r="U784" s="8"/>
      <c r="W784" s="8"/>
    </row>
    <row r="785" spans="12:23" ht="15.5" x14ac:dyDescent="0.35">
      <c r="L785" s="8"/>
      <c r="U785" s="8"/>
      <c r="W785" s="8"/>
    </row>
    <row r="786" spans="12:23" ht="15.5" x14ac:dyDescent="0.35">
      <c r="L786" s="8"/>
      <c r="U786" s="8"/>
      <c r="W786" s="8"/>
    </row>
    <row r="787" spans="12:23" ht="15.5" x14ac:dyDescent="0.35">
      <c r="L787" s="8"/>
      <c r="U787" s="8"/>
      <c r="W787" s="8"/>
    </row>
    <row r="788" spans="12:23" ht="15.5" x14ac:dyDescent="0.35">
      <c r="L788" s="8"/>
      <c r="U788" s="8"/>
      <c r="W788" s="8"/>
    </row>
    <row r="789" spans="12:23" ht="15.5" x14ac:dyDescent="0.35">
      <c r="L789" s="8"/>
      <c r="U789" s="8"/>
      <c r="W789" s="8"/>
    </row>
    <row r="790" spans="12:23" ht="15.5" x14ac:dyDescent="0.35">
      <c r="L790" s="8"/>
      <c r="U790" s="8"/>
      <c r="W790" s="8"/>
    </row>
    <row r="791" spans="12:23" ht="15.5" x14ac:dyDescent="0.35">
      <c r="L791" s="8"/>
      <c r="U791" s="8"/>
      <c r="W791" s="8"/>
    </row>
    <row r="792" spans="12:23" ht="15.5" x14ac:dyDescent="0.35">
      <c r="L792" s="8"/>
      <c r="U792" s="8"/>
      <c r="W792" s="8"/>
    </row>
    <row r="793" spans="12:23" ht="15.5" x14ac:dyDescent="0.35">
      <c r="L793" s="8"/>
      <c r="U793" s="8"/>
      <c r="W793" s="8"/>
    </row>
    <row r="794" spans="12:23" ht="15.5" x14ac:dyDescent="0.35">
      <c r="L794" s="8"/>
      <c r="U794" s="8"/>
      <c r="W794" s="8"/>
    </row>
    <row r="795" spans="12:23" ht="15.5" x14ac:dyDescent="0.35">
      <c r="L795" s="8"/>
      <c r="U795" s="8"/>
      <c r="W795" s="8"/>
    </row>
    <row r="796" spans="12:23" ht="15.5" x14ac:dyDescent="0.35">
      <c r="L796" s="8"/>
      <c r="U796" s="8"/>
      <c r="W796" s="8"/>
    </row>
    <row r="797" spans="12:23" ht="15.5" x14ac:dyDescent="0.35">
      <c r="L797" s="8"/>
      <c r="U797" s="8"/>
      <c r="W797" s="8"/>
    </row>
    <row r="798" spans="12:23" ht="15.5" x14ac:dyDescent="0.35">
      <c r="L798" s="8"/>
      <c r="U798" s="8"/>
      <c r="W798" s="8"/>
    </row>
    <row r="799" spans="12:23" ht="15.5" x14ac:dyDescent="0.35">
      <c r="L799" s="8"/>
      <c r="U799" s="8"/>
      <c r="W799" s="8"/>
    </row>
    <row r="800" spans="12:23" ht="15.5" x14ac:dyDescent="0.35">
      <c r="L800" s="8"/>
      <c r="U800" s="8"/>
      <c r="W800" s="8"/>
    </row>
    <row r="801" spans="12:23" ht="15.5" x14ac:dyDescent="0.35">
      <c r="L801" s="8"/>
      <c r="U801" s="8"/>
      <c r="W801" s="8"/>
    </row>
    <row r="802" spans="12:23" ht="15.5" x14ac:dyDescent="0.35">
      <c r="L802" s="8"/>
      <c r="U802" s="8"/>
      <c r="W802" s="8"/>
    </row>
    <row r="803" spans="12:23" ht="15.5" x14ac:dyDescent="0.35">
      <c r="L803" s="8"/>
      <c r="U803" s="8"/>
      <c r="W803" s="8"/>
    </row>
    <row r="804" spans="12:23" ht="15.5" x14ac:dyDescent="0.35">
      <c r="L804" s="8"/>
      <c r="U804" s="8"/>
      <c r="W804" s="8"/>
    </row>
    <row r="805" spans="12:23" ht="15.5" x14ac:dyDescent="0.35">
      <c r="L805" s="8"/>
      <c r="U805" s="8"/>
      <c r="W805" s="8"/>
    </row>
    <row r="806" spans="12:23" ht="15.5" x14ac:dyDescent="0.35">
      <c r="L806" s="8"/>
      <c r="U806" s="8"/>
      <c r="W806" s="8"/>
    </row>
    <row r="807" spans="12:23" ht="15.5" x14ac:dyDescent="0.35">
      <c r="L807" s="8"/>
      <c r="U807" s="8"/>
      <c r="W807" s="8"/>
    </row>
    <row r="808" spans="12:23" ht="15.5" x14ac:dyDescent="0.35">
      <c r="L808" s="8"/>
      <c r="U808" s="8"/>
      <c r="W808" s="8"/>
    </row>
    <row r="809" spans="12:23" ht="15.5" x14ac:dyDescent="0.35">
      <c r="L809" s="8"/>
      <c r="U809" s="8"/>
      <c r="W809" s="8"/>
    </row>
    <row r="810" spans="12:23" ht="15.5" x14ac:dyDescent="0.35">
      <c r="L810" s="8"/>
      <c r="U810" s="8"/>
      <c r="W810" s="8"/>
    </row>
    <row r="811" spans="12:23" ht="15.5" x14ac:dyDescent="0.35">
      <c r="L811" s="8"/>
      <c r="U811" s="8"/>
      <c r="W811" s="8"/>
    </row>
    <row r="812" spans="12:23" ht="15.5" x14ac:dyDescent="0.35">
      <c r="L812" s="8"/>
      <c r="U812" s="8"/>
      <c r="W812" s="8"/>
    </row>
    <row r="813" spans="12:23" ht="15.5" x14ac:dyDescent="0.35">
      <c r="L813" s="8"/>
      <c r="U813" s="8"/>
      <c r="W813" s="8"/>
    </row>
    <row r="814" spans="12:23" ht="15.5" x14ac:dyDescent="0.35">
      <c r="L814" s="8"/>
      <c r="U814" s="8"/>
      <c r="W814" s="8"/>
    </row>
    <row r="815" spans="12:23" ht="15.5" x14ac:dyDescent="0.35">
      <c r="L815" s="8"/>
      <c r="U815" s="8"/>
      <c r="W815" s="8"/>
    </row>
    <row r="816" spans="12:23" ht="15.5" x14ac:dyDescent="0.35">
      <c r="L816" s="8"/>
      <c r="U816" s="8"/>
      <c r="W816" s="8"/>
    </row>
    <row r="817" spans="12:23" ht="15.5" x14ac:dyDescent="0.35">
      <c r="L817" s="8"/>
      <c r="U817" s="8"/>
      <c r="W817" s="8"/>
    </row>
    <row r="818" spans="12:23" ht="15.5" x14ac:dyDescent="0.35">
      <c r="L818" s="8"/>
      <c r="U818" s="8"/>
      <c r="W818" s="8"/>
    </row>
    <row r="819" spans="12:23" ht="15.5" x14ac:dyDescent="0.35">
      <c r="L819" s="8"/>
      <c r="U819" s="8"/>
      <c r="W819" s="8"/>
    </row>
    <row r="820" spans="12:23" ht="15.5" x14ac:dyDescent="0.35">
      <c r="L820" s="8"/>
      <c r="U820" s="8"/>
      <c r="W820" s="8"/>
    </row>
    <row r="821" spans="12:23" ht="15.5" x14ac:dyDescent="0.35">
      <c r="L821" s="8"/>
      <c r="U821" s="8"/>
      <c r="W821" s="8"/>
    </row>
    <row r="822" spans="12:23" ht="15.5" x14ac:dyDescent="0.35">
      <c r="L822" s="8"/>
      <c r="U822" s="8"/>
      <c r="W822" s="8"/>
    </row>
    <row r="823" spans="12:23" ht="15.5" x14ac:dyDescent="0.35">
      <c r="L823" s="8"/>
      <c r="U823" s="8"/>
      <c r="W823" s="8"/>
    </row>
    <row r="824" spans="12:23" ht="15.5" x14ac:dyDescent="0.35">
      <c r="L824" s="8"/>
      <c r="U824" s="8"/>
      <c r="W824" s="8"/>
    </row>
    <row r="825" spans="12:23" ht="15.5" x14ac:dyDescent="0.35">
      <c r="L825" s="8"/>
      <c r="U825" s="8"/>
      <c r="W825" s="8"/>
    </row>
    <row r="826" spans="12:23" ht="15.5" x14ac:dyDescent="0.35">
      <c r="L826" s="8"/>
      <c r="U826" s="8"/>
      <c r="W826" s="8"/>
    </row>
    <row r="827" spans="12:23" ht="15.5" x14ac:dyDescent="0.35">
      <c r="L827" s="8"/>
      <c r="U827" s="8"/>
      <c r="W827" s="8"/>
    </row>
    <row r="828" spans="12:23" ht="15.5" x14ac:dyDescent="0.35">
      <c r="L828" s="8"/>
      <c r="U828" s="8"/>
      <c r="W828" s="8"/>
    </row>
    <row r="829" spans="12:23" ht="15.5" x14ac:dyDescent="0.35">
      <c r="L829" s="8"/>
      <c r="U829" s="8"/>
      <c r="W829" s="8"/>
    </row>
    <row r="830" spans="12:23" ht="15.5" x14ac:dyDescent="0.35">
      <c r="L830" s="8"/>
      <c r="U830" s="8"/>
      <c r="W830" s="8"/>
    </row>
    <row r="831" spans="12:23" ht="15.5" x14ac:dyDescent="0.35">
      <c r="L831" s="8"/>
      <c r="U831" s="8"/>
      <c r="W831" s="8"/>
    </row>
    <row r="832" spans="12:23" ht="15.5" x14ac:dyDescent="0.35">
      <c r="L832" s="8"/>
      <c r="U832" s="8"/>
      <c r="W832" s="8"/>
    </row>
    <row r="833" spans="12:23" ht="15.5" x14ac:dyDescent="0.35">
      <c r="L833" s="8"/>
      <c r="U833" s="8"/>
      <c r="W833" s="8"/>
    </row>
    <row r="834" spans="12:23" ht="15.5" x14ac:dyDescent="0.35">
      <c r="L834" s="8"/>
      <c r="U834" s="8"/>
      <c r="W834" s="8"/>
    </row>
    <row r="835" spans="12:23" ht="15.5" x14ac:dyDescent="0.35">
      <c r="L835" s="8"/>
      <c r="U835" s="8"/>
      <c r="W835" s="8"/>
    </row>
    <row r="836" spans="12:23" ht="15.5" x14ac:dyDescent="0.35">
      <c r="L836" s="8"/>
      <c r="U836" s="8"/>
      <c r="W836" s="8"/>
    </row>
    <row r="837" spans="12:23" ht="15.5" x14ac:dyDescent="0.35">
      <c r="L837" s="8"/>
      <c r="U837" s="8"/>
      <c r="W837" s="8"/>
    </row>
    <row r="838" spans="12:23" ht="15.5" x14ac:dyDescent="0.35">
      <c r="L838" s="8"/>
      <c r="U838" s="8"/>
      <c r="W838" s="8"/>
    </row>
    <row r="839" spans="12:23" ht="15.5" x14ac:dyDescent="0.35">
      <c r="L839" s="8"/>
      <c r="U839" s="8"/>
      <c r="W839" s="8"/>
    </row>
    <row r="840" spans="12:23" ht="15.5" x14ac:dyDescent="0.35">
      <c r="L840" s="8"/>
      <c r="U840" s="8"/>
      <c r="W840" s="8"/>
    </row>
    <row r="841" spans="12:23" ht="15.5" x14ac:dyDescent="0.35">
      <c r="L841" s="8"/>
      <c r="U841" s="8"/>
      <c r="W841" s="8"/>
    </row>
    <row r="842" spans="12:23" ht="15.5" x14ac:dyDescent="0.35">
      <c r="L842" s="8"/>
      <c r="U842" s="8"/>
      <c r="W842" s="8"/>
    </row>
    <row r="843" spans="12:23" ht="15.5" x14ac:dyDescent="0.35">
      <c r="L843" s="8"/>
      <c r="U843" s="8"/>
      <c r="W843" s="8"/>
    </row>
    <row r="844" spans="12:23" ht="15.5" x14ac:dyDescent="0.35">
      <c r="L844" s="8"/>
      <c r="U844" s="8"/>
      <c r="W844" s="8"/>
    </row>
    <row r="845" spans="12:23" ht="15.5" x14ac:dyDescent="0.35">
      <c r="L845" s="8"/>
      <c r="U845" s="8"/>
      <c r="W845" s="8"/>
    </row>
    <row r="846" spans="12:23" ht="15.5" x14ac:dyDescent="0.35">
      <c r="L846" s="8"/>
      <c r="U846" s="8"/>
      <c r="W846" s="8"/>
    </row>
    <row r="847" spans="12:23" ht="15.5" x14ac:dyDescent="0.35">
      <c r="L847" s="8"/>
      <c r="U847" s="8"/>
      <c r="W847" s="8"/>
    </row>
    <row r="848" spans="12:23" ht="15.5" x14ac:dyDescent="0.35">
      <c r="L848" s="8"/>
      <c r="U848" s="8"/>
      <c r="W848" s="8"/>
    </row>
    <row r="849" spans="12:23" ht="15.5" x14ac:dyDescent="0.35">
      <c r="L849" s="8"/>
      <c r="U849" s="8"/>
      <c r="W849" s="8"/>
    </row>
    <row r="850" spans="12:23" ht="15.5" x14ac:dyDescent="0.35">
      <c r="L850" s="8"/>
      <c r="U850" s="8"/>
      <c r="W850" s="8"/>
    </row>
    <row r="851" spans="12:23" ht="15.5" x14ac:dyDescent="0.35">
      <c r="L851" s="8"/>
      <c r="U851" s="8"/>
      <c r="W851" s="8"/>
    </row>
    <row r="852" spans="12:23" ht="15.5" x14ac:dyDescent="0.35">
      <c r="L852" s="8"/>
      <c r="U852" s="8"/>
      <c r="W852" s="8"/>
    </row>
    <row r="853" spans="12:23" ht="15.5" x14ac:dyDescent="0.35">
      <c r="L853" s="8"/>
      <c r="U853" s="8"/>
      <c r="W853" s="8"/>
    </row>
    <row r="854" spans="12:23" ht="15.5" x14ac:dyDescent="0.35">
      <c r="L854" s="8"/>
      <c r="U854" s="8"/>
      <c r="W854" s="8"/>
    </row>
    <row r="855" spans="12:23" ht="15.5" x14ac:dyDescent="0.35">
      <c r="L855" s="8"/>
      <c r="U855" s="8"/>
      <c r="W855" s="8"/>
    </row>
    <row r="856" spans="12:23" ht="15.5" x14ac:dyDescent="0.35">
      <c r="L856" s="8"/>
      <c r="U856" s="8"/>
      <c r="W856" s="8"/>
    </row>
    <row r="857" spans="12:23" ht="15.5" x14ac:dyDescent="0.35">
      <c r="L857" s="8"/>
      <c r="U857" s="8"/>
      <c r="W857" s="8"/>
    </row>
    <row r="858" spans="12:23" ht="15.5" x14ac:dyDescent="0.35">
      <c r="L858" s="8"/>
      <c r="U858" s="8"/>
      <c r="W858" s="8"/>
    </row>
    <row r="859" spans="12:23" ht="15.5" x14ac:dyDescent="0.35">
      <c r="L859" s="8"/>
      <c r="U859" s="8"/>
      <c r="W859" s="8"/>
    </row>
    <row r="860" spans="12:23" ht="15.5" x14ac:dyDescent="0.35">
      <c r="L860" s="8"/>
      <c r="U860" s="8"/>
      <c r="W860" s="8"/>
    </row>
    <row r="861" spans="12:23" ht="15.5" x14ac:dyDescent="0.35">
      <c r="L861" s="8"/>
      <c r="U861" s="8"/>
      <c r="W861" s="8"/>
    </row>
    <row r="862" spans="12:23" ht="15.5" x14ac:dyDescent="0.35">
      <c r="L862" s="8"/>
      <c r="U862" s="8"/>
      <c r="W862" s="8"/>
    </row>
    <row r="863" spans="12:23" ht="15.5" x14ac:dyDescent="0.35">
      <c r="L863" s="8"/>
      <c r="U863" s="8"/>
      <c r="W863" s="8"/>
    </row>
    <row r="864" spans="12:23" ht="15.5" x14ac:dyDescent="0.35">
      <c r="L864" s="8"/>
      <c r="U864" s="8"/>
      <c r="W864" s="8"/>
    </row>
    <row r="865" spans="12:23" ht="15.5" x14ac:dyDescent="0.35">
      <c r="L865" s="8"/>
      <c r="U865" s="8"/>
      <c r="W865" s="8"/>
    </row>
    <row r="866" spans="12:23" ht="15.5" x14ac:dyDescent="0.35">
      <c r="L866" s="8"/>
      <c r="U866" s="8"/>
      <c r="W866" s="8"/>
    </row>
    <row r="867" spans="12:23" ht="15.5" x14ac:dyDescent="0.35">
      <c r="L867" s="8"/>
      <c r="U867" s="8"/>
      <c r="W867" s="8"/>
    </row>
    <row r="868" spans="12:23" ht="15.5" x14ac:dyDescent="0.35">
      <c r="L868" s="8"/>
      <c r="U868" s="8"/>
      <c r="W868" s="8"/>
    </row>
    <row r="869" spans="12:23" ht="15.5" x14ac:dyDescent="0.35">
      <c r="L869" s="8"/>
      <c r="U869" s="8"/>
      <c r="W869" s="8"/>
    </row>
    <row r="870" spans="12:23" ht="15.5" x14ac:dyDescent="0.35">
      <c r="L870" s="8"/>
      <c r="U870" s="8"/>
      <c r="W870" s="8"/>
    </row>
    <row r="871" spans="12:23" ht="15.5" x14ac:dyDescent="0.35">
      <c r="L871" s="8"/>
      <c r="U871" s="8"/>
      <c r="W871" s="8"/>
    </row>
    <row r="872" spans="12:23" ht="15.5" x14ac:dyDescent="0.35">
      <c r="L872" s="8"/>
      <c r="U872" s="8"/>
      <c r="W872" s="8"/>
    </row>
    <row r="873" spans="12:23" ht="15.5" x14ac:dyDescent="0.35">
      <c r="L873" s="8"/>
      <c r="U873" s="8"/>
      <c r="W873" s="8"/>
    </row>
    <row r="874" spans="12:23" ht="15.5" x14ac:dyDescent="0.35">
      <c r="L874" s="8"/>
      <c r="U874" s="8"/>
      <c r="W874" s="8"/>
    </row>
    <row r="875" spans="12:23" ht="15.5" x14ac:dyDescent="0.35">
      <c r="L875" s="8"/>
      <c r="U875" s="8"/>
      <c r="W875" s="8"/>
    </row>
    <row r="876" spans="12:23" ht="15.5" x14ac:dyDescent="0.35">
      <c r="L876" s="8"/>
      <c r="U876" s="8"/>
      <c r="W876" s="8"/>
    </row>
    <row r="877" spans="12:23" ht="15.5" x14ac:dyDescent="0.35">
      <c r="L877" s="8"/>
      <c r="U877" s="8"/>
      <c r="W877" s="8"/>
    </row>
    <row r="878" spans="12:23" ht="15.5" x14ac:dyDescent="0.35">
      <c r="L878" s="8"/>
      <c r="U878" s="8"/>
      <c r="W878" s="8"/>
    </row>
    <row r="879" spans="12:23" ht="15.5" x14ac:dyDescent="0.35">
      <c r="L879" s="8"/>
      <c r="U879" s="8"/>
      <c r="W879" s="8"/>
    </row>
    <row r="880" spans="12:23" ht="15.5" x14ac:dyDescent="0.35">
      <c r="L880" s="8"/>
      <c r="U880" s="8"/>
      <c r="W880" s="8"/>
    </row>
    <row r="881" spans="12:23" ht="15.5" x14ac:dyDescent="0.35">
      <c r="L881" s="8"/>
      <c r="U881" s="8"/>
      <c r="W881" s="8"/>
    </row>
    <row r="882" spans="12:23" ht="15.5" x14ac:dyDescent="0.35">
      <c r="L882" s="8"/>
      <c r="U882" s="8"/>
      <c r="W882" s="8"/>
    </row>
    <row r="883" spans="12:23" ht="15.5" x14ac:dyDescent="0.35">
      <c r="L883" s="8"/>
      <c r="U883" s="8"/>
      <c r="W883" s="8"/>
    </row>
    <row r="884" spans="12:23" ht="15.5" x14ac:dyDescent="0.35">
      <c r="L884" s="8"/>
      <c r="U884" s="8"/>
      <c r="W884" s="8"/>
    </row>
    <row r="885" spans="12:23" ht="15.5" x14ac:dyDescent="0.35">
      <c r="L885" s="8"/>
      <c r="U885" s="8"/>
      <c r="W885" s="8"/>
    </row>
    <row r="886" spans="12:23" ht="15.5" x14ac:dyDescent="0.35">
      <c r="L886" s="8"/>
      <c r="U886" s="8"/>
      <c r="W886" s="8"/>
    </row>
    <row r="887" spans="12:23" ht="15.5" x14ac:dyDescent="0.35">
      <c r="L887" s="8"/>
      <c r="U887" s="8"/>
      <c r="W887" s="8"/>
    </row>
    <row r="888" spans="12:23" ht="15.5" x14ac:dyDescent="0.35">
      <c r="L888" s="8"/>
      <c r="U888" s="8"/>
      <c r="W888" s="8"/>
    </row>
    <row r="889" spans="12:23" ht="15.5" x14ac:dyDescent="0.35">
      <c r="L889" s="8"/>
      <c r="U889" s="8"/>
      <c r="W889" s="8"/>
    </row>
    <row r="890" spans="12:23" ht="15.5" x14ac:dyDescent="0.35">
      <c r="L890" s="8"/>
      <c r="U890" s="8"/>
      <c r="W890" s="8"/>
    </row>
    <row r="891" spans="12:23" ht="15.5" x14ac:dyDescent="0.35">
      <c r="L891" s="8"/>
      <c r="U891" s="8"/>
      <c r="W891" s="8"/>
    </row>
    <row r="892" spans="12:23" ht="15.5" x14ac:dyDescent="0.35">
      <c r="L892" s="8"/>
      <c r="U892" s="8"/>
      <c r="W892" s="8"/>
    </row>
    <row r="893" spans="12:23" ht="15.5" x14ac:dyDescent="0.35">
      <c r="L893" s="8"/>
      <c r="U893" s="8"/>
      <c r="W893" s="8"/>
    </row>
    <row r="894" spans="12:23" ht="15.5" x14ac:dyDescent="0.35">
      <c r="L894" s="8"/>
      <c r="U894" s="8"/>
      <c r="W894" s="8"/>
    </row>
    <row r="895" spans="12:23" ht="15.5" x14ac:dyDescent="0.35">
      <c r="L895" s="8"/>
      <c r="U895" s="8"/>
      <c r="W895" s="8"/>
    </row>
    <row r="896" spans="12:23" ht="15.5" x14ac:dyDescent="0.35">
      <c r="L896" s="8"/>
      <c r="U896" s="8"/>
      <c r="W896" s="8"/>
    </row>
    <row r="897" spans="12:23" ht="15.5" x14ac:dyDescent="0.35">
      <c r="L897" s="8"/>
      <c r="U897" s="8"/>
      <c r="W897" s="8"/>
    </row>
    <row r="898" spans="12:23" ht="15.5" x14ac:dyDescent="0.35">
      <c r="L898" s="8"/>
      <c r="U898" s="8"/>
      <c r="W898" s="8"/>
    </row>
    <row r="899" spans="12:23" ht="15.5" x14ac:dyDescent="0.35">
      <c r="L899" s="8"/>
      <c r="U899" s="8"/>
      <c r="W899" s="8"/>
    </row>
    <row r="900" spans="12:23" ht="15.5" x14ac:dyDescent="0.35">
      <c r="L900" s="8"/>
      <c r="U900" s="8"/>
      <c r="W900" s="8"/>
    </row>
    <row r="901" spans="12:23" ht="15.5" x14ac:dyDescent="0.35">
      <c r="L901" s="8"/>
      <c r="U901" s="8"/>
      <c r="W901" s="8"/>
    </row>
    <row r="902" spans="12:23" ht="15.5" x14ac:dyDescent="0.35">
      <c r="L902" s="8"/>
      <c r="U902" s="8"/>
      <c r="W902" s="8"/>
    </row>
    <row r="903" spans="12:23" ht="15.5" x14ac:dyDescent="0.35">
      <c r="L903" s="8"/>
      <c r="U903" s="8"/>
      <c r="W903" s="8"/>
    </row>
    <row r="904" spans="12:23" ht="15.5" x14ac:dyDescent="0.35">
      <c r="L904" s="8"/>
      <c r="U904" s="8"/>
      <c r="W904" s="8"/>
    </row>
    <row r="905" spans="12:23" ht="15.5" x14ac:dyDescent="0.35">
      <c r="L905" s="8"/>
      <c r="U905" s="8"/>
      <c r="W905" s="8"/>
    </row>
    <row r="906" spans="12:23" ht="15.5" x14ac:dyDescent="0.35">
      <c r="L906" s="8"/>
      <c r="U906" s="8"/>
      <c r="W906" s="8"/>
    </row>
    <row r="907" spans="12:23" ht="15.5" x14ac:dyDescent="0.35">
      <c r="L907" s="8"/>
      <c r="U907" s="8"/>
      <c r="W907" s="8"/>
    </row>
    <row r="908" spans="12:23" ht="15.5" x14ac:dyDescent="0.35">
      <c r="L908" s="8"/>
      <c r="U908" s="8"/>
      <c r="W908" s="8"/>
    </row>
    <row r="909" spans="12:23" ht="15.5" x14ac:dyDescent="0.35">
      <c r="L909" s="8"/>
      <c r="U909" s="8"/>
      <c r="W909" s="8"/>
    </row>
    <row r="910" spans="12:23" ht="15.5" x14ac:dyDescent="0.35">
      <c r="L910" s="8"/>
      <c r="U910" s="8"/>
      <c r="W910" s="8"/>
    </row>
    <row r="911" spans="12:23" ht="15.5" x14ac:dyDescent="0.35">
      <c r="L911" s="8"/>
      <c r="U911" s="8"/>
      <c r="W911" s="8"/>
    </row>
    <row r="912" spans="12:23" ht="15.5" x14ac:dyDescent="0.35">
      <c r="L912" s="8"/>
      <c r="U912" s="8"/>
      <c r="W912" s="8"/>
    </row>
    <row r="913" spans="12:23" ht="15.5" x14ac:dyDescent="0.35">
      <c r="L913" s="8"/>
      <c r="U913" s="8"/>
      <c r="W913" s="8"/>
    </row>
    <row r="914" spans="12:23" ht="15.5" x14ac:dyDescent="0.35">
      <c r="L914" s="8"/>
      <c r="U914" s="8"/>
      <c r="W914" s="8"/>
    </row>
    <row r="915" spans="12:23" ht="15.5" x14ac:dyDescent="0.35">
      <c r="L915" s="8"/>
      <c r="U915" s="8"/>
      <c r="W915" s="8"/>
    </row>
    <row r="916" spans="12:23" ht="15.5" x14ac:dyDescent="0.35">
      <c r="L916" s="8"/>
      <c r="U916" s="8"/>
      <c r="W916" s="8"/>
    </row>
    <row r="917" spans="12:23" ht="15.5" x14ac:dyDescent="0.35">
      <c r="L917" s="8"/>
      <c r="U917" s="8"/>
      <c r="W917" s="8"/>
    </row>
    <row r="918" spans="12:23" ht="15.5" x14ac:dyDescent="0.35">
      <c r="L918" s="8"/>
      <c r="U918" s="8"/>
      <c r="W918" s="8"/>
    </row>
    <row r="919" spans="12:23" ht="15.5" x14ac:dyDescent="0.35">
      <c r="L919" s="8"/>
      <c r="U919" s="8"/>
      <c r="W919" s="8"/>
    </row>
    <row r="920" spans="12:23" ht="15.5" x14ac:dyDescent="0.35">
      <c r="L920" s="8"/>
      <c r="U920" s="8"/>
      <c r="W920" s="8"/>
    </row>
    <row r="921" spans="12:23" ht="15.5" x14ac:dyDescent="0.35">
      <c r="L921" s="8"/>
      <c r="U921" s="8"/>
      <c r="W921" s="8"/>
    </row>
    <row r="922" spans="12:23" ht="15.5" x14ac:dyDescent="0.35">
      <c r="L922" s="8"/>
      <c r="U922" s="8"/>
      <c r="W922" s="8"/>
    </row>
    <row r="923" spans="12:23" ht="15.5" x14ac:dyDescent="0.35">
      <c r="L923" s="8"/>
      <c r="U923" s="8"/>
      <c r="W923" s="8"/>
    </row>
    <row r="924" spans="12:23" ht="15.5" x14ac:dyDescent="0.35">
      <c r="L924" s="8"/>
      <c r="U924" s="8"/>
      <c r="W924" s="8"/>
    </row>
    <row r="925" spans="12:23" ht="15.5" x14ac:dyDescent="0.35">
      <c r="L925" s="8"/>
      <c r="U925" s="8"/>
      <c r="W925" s="8"/>
    </row>
    <row r="926" spans="12:23" ht="15.5" x14ac:dyDescent="0.35">
      <c r="L926" s="8"/>
      <c r="U926" s="8"/>
      <c r="W926" s="8"/>
    </row>
    <row r="927" spans="12:23" ht="15.5" x14ac:dyDescent="0.35">
      <c r="L927" s="8"/>
      <c r="U927" s="8"/>
      <c r="W927" s="8"/>
    </row>
    <row r="928" spans="12:23" ht="15.5" x14ac:dyDescent="0.35">
      <c r="L928" s="8"/>
      <c r="U928" s="8"/>
      <c r="W928" s="8"/>
    </row>
    <row r="929" spans="12:23" ht="15.5" x14ac:dyDescent="0.35">
      <c r="L929" s="8"/>
      <c r="U929" s="8"/>
      <c r="W929" s="8"/>
    </row>
    <row r="930" spans="12:23" ht="15.5" x14ac:dyDescent="0.35">
      <c r="L930" s="8"/>
      <c r="U930" s="8"/>
      <c r="W930" s="8"/>
    </row>
    <row r="931" spans="12:23" ht="15.5" x14ac:dyDescent="0.35">
      <c r="L931" s="8"/>
      <c r="U931" s="8"/>
      <c r="W931" s="8"/>
    </row>
    <row r="932" spans="12:23" ht="15.5" x14ac:dyDescent="0.35">
      <c r="L932" s="8"/>
      <c r="U932" s="8"/>
      <c r="W932" s="8"/>
    </row>
    <row r="933" spans="12:23" ht="15.5" x14ac:dyDescent="0.35">
      <c r="L933" s="8"/>
      <c r="U933" s="8"/>
      <c r="W933" s="8"/>
    </row>
    <row r="934" spans="12:23" ht="15.5" x14ac:dyDescent="0.35">
      <c r="L934" s="8"/>
      <c r="U934" s="8"/>
      <c r="W934" s="8"/>
    </row>
    <row r="935" spans="12:23" ht="15.5" x14ac:dyDescent="0.35">
      <c r="L935" s="8"/>
      <c r="U935" s="8"/>
      <c r="W935" s="8"/>
    </row>
    <row r="936" spans="12:23" ht="15.5" x14ac:dyDescent="0.35">
      <c r="L936" s="8"/>
      <c r="U936" s="8"/>
      <c r="W936" s="8"/>
    </row>
    <row r="937" spans="12:23" ht="15.5" x14ac:dyDescent="0.35">
      <c r="L937" s="8"/>
      <c r="U937" s="8"/>
      <c r="W937" s="8"/>
    </row>
    <row r="938" spans="12:23" ht="15.5" x14ac:dyDescent="0.35">
      <c r="L938" s="8"/>
      <c r="U938" s="8"/>
      <c r="W938" s="8"/>
    </row>
    <row r="939" spans="12:23" ht="15.5" x14ac:dyDescent="0.35">
      <c r="L939" s="8"/>
      <c r="U939" s="8"/>
      <c r="W939" s="8"/>
    </row>
    <row r="940" spans="12:23" ht="15.5" x14ac:dyDescent="0.35">
      <c r="L940" s="8"/>
      <c r="U940" s="8"/>
      <c r="W940" s="8"/>
    </row>
    <row r="941" spans="12:23" ht="15.5" x14ac:dyDescent="0.35">
      <c r="L941" s="8"/>
      <c r="U941" s="8"/>
      <c r="W941" s="8"/>
    </row>
    <row r="942" spans="12:23" ht="15.5" x14ac:dyDescent="0.35">
      <c r="L942" s="8"/>
      <c r="U942" s="8"/>
      <c r="W942" s="8"/>
    </row>
    <row r="943" spans="12:23" ht="15.5" x14ac:dyDescent="0.35">
      <c r="L943" s="8"/>
      <c r="U943" s="8"/>
      <c r="W943" s="8"/>
    </row>
    <row r="944" spans="12:23" ht="15.5" x14ac:dyDescent="0.35">
      <c r="L944" s="8"/>
      <c r="U944" s="8"/>
      <c r="W944" s="8"/>
    </row>
    <row r="945" spans="12:23" ht="15.5" x14ac:dyDescent="0.35">
      <c r="L945" s="8"/>
      <c r="U945" s="8"/>
      <c r="W945" s="8"/>
    </row>
    <row r="946" spans="12:23" ht="15.5" x14ac:dyDescent="0.35">
      <c r="L946" s="8"/>
      <c r="U946" s="8"/>
      <c r="W946" s="8"/>
    </row>
    <row r="947" spans="12:23" ht="15.5" x14ac:dyDescent="0.35">
      <c r="L947" s="8"/>
      <c r="U947" s="8"/>
      <c r="W947" s="8"/>
    </row>
    <row r="948" spans="12:23" ht="15.5" x14ac:dyDescent="0.35">
      <c r="L948" s="8"/>
      <c r="U948" s="8"/>
      <c r="W948" s="8"/>
    </row>
    <row r="949" spans="12:23" ht="15.5" x14ac:dyDescent="0.35">
      <c r="L949" s="8"/>
      <c r="U949" s="8"/>
      <c r="W949" s="8"/>
    </row>
    <row r="950" spans="12:23" ht="15.5" x14ac:dyDescent="0.35">
      <c r="L950" s="8"/>
      <c r="U950" s="8"/>
      <c r="W950" s="8"/>
    </row>
    <row r="951" spans="12:23" ht="15.5" x14ac:dyDescent="0.35">
      <c r="L951" s="8"/>
      <c r="U951" s="8"/>
      <c r="W951" s="8"/>
    </row>
    <row r="952" spans="12:23" ht="15.5" x14ac:dyDescent="0.35">
      <c r="L952" s="8"/>
      <c r="U952" s="8"/>
      <c r="W952" s="8"/>
    </row>
    <row r="953" spans="12:23" ht="15.5" x14ac:dyDescent="0.35">
      <c r="L953" s="8"/>
      <c r="U953" s="8"/>
      <c r="W953" s="8"/>
    </row>
    <row r="954" spans="12:23" ht="15.5" x14ac:dyDescent="0.35">
      <c r="L954" s="8"/>
      <c r="U954" s="8"/>
      <c r="W954" s="8"/>
    </row>
    <row r="955" spans="12:23" ht="15.5" x14ac:dyDescent="0.35">
      <c r="L955" s="8"/>
      <c r="U955" s="8"/>
      <c r="W955" s="8"/>
    </row>
    <row r="956" spans="12:23" ht="15.5" x14ac:dyDescent="0.35">
      <c r="L956" s="8"/>
      <c r="U956" s="8"/>
      <c r="W956" s="8"/>
    </row>
    <row r="957" spans="12:23" ht="15.5" x14ac:dyDescent="0.35">
      <c r="L957" s="8"/>
      <c r="U957" s="8"/>
      <c r="W957" s="8"/>
    </row>
    <row r="958" spans="12:23" ht="15.5" x14ac:dyDescent="0.35">
      <c r="L958" s="8"/>
      <c r="U958" s="8"/>
      <c r="W958" s="8"/>
    </row>
    <row r="959" spans="12:23" ht="15.5" x14ac:dyDescent="0.35">
      <c r="L959" s="8"/>
      <c r="U959" s="8"/>
      <c r="W959" s="8"/>
    </row>
    <row r="960" spans="12:23" ht="15.5" x14ac:dyDescent="0.35">
      <c r="L960" s="8"/>
      <c r="U960" s="8"/>
      <c r="W960" s="8"/>
    </row>
    <row r="961" spans="12:23" ht="15.5" x14ac:dyDescent="0.35">
      <c r="L961" s="8"/>
      <c r="U961" s="8"/>
      <c r="W961" s="8"/>
    </row>
    <row r="962" spans="12:23" ht="15.5" x14ac:dyDescent="0.35">
      <c r="L962" s="8"/>
      <c r="U962" s="8"/>
      <c r="W962" s="8"/>
    </row>
    <row r="963" spans="12:23" ht="15.5" x14ac:dyDescent="0.35">
      <c r="L963" s="8"/>
      <c r="U963" s="8"/>
      <c r="W963" s="8"/>
    </row>
    <row r="964" spans="12:23" ht="15.5" x14ac:dyDescent="0.35">
      <c r="L964" s="8"/>
      <c r="U964" s="8"/>
      <c r="W964" s="8"/>
    </row>
    <row r="965" spans="12:23" ht="15.5" x14ac:dyDescent="0.35">
      <c r="L965" s="8"/>
      <c r="U965" s="8"/>
      <c r="W965" s="8"/>
    </row>
    <row r="966" spans="12:23" ht="15.5" x14ac:dyDescent="0.35">
      <c r="L966" s="8"/>
      <c r="U966" s="8"/>
      <c r="W966" s="8"/>
    </row>
    <row r="967" spans="12:23" ht="15.5" x14ac:dyDescent="0.35">
      <c r="L967" s="8"/>
      <c r="U967" s="8"/>
      <c r="W967" s="8"/>
    </row>
    <row r="968" spans="12:23" ht="15.5" x14ac:dyDescent="0.35">
      <c r="L968" s="8"/>
      <c r="U968" s="8"/>
      <c r="W968" s="8"/>
    </row>
    <row r="969" spans="12:23" ht="15.5" x14ac:dyDescent="0.35">
      <c r="L969" s="8"/>
      <c r="U969" s="8"/>
      <c r="W969" s="8"/>
    </row>
    <row r="970" spans="12:23" ht="15.5" x14ac:dyDescent="0.35">
      <c r="L970" s="8"/>
      <c r="U970" s="8"/>
      <c r="W970" s="8"/>
    </row>
    <row r="971" spans="12:23" ht="15.5" x14ac:dyDescent="0.35">
      <c r="L971" s="8"/>
      <c r="U971" s="8"/>
      <c r="W971" s="8"/>
    </row>
    <row r="972" spans="12:23" ht="15.5" x14ac:dyDescent="0.35">
      <c r="L972" s="8"/>
      <c r="U972" s="8"/>
      <c r="W972" s="8"/>
    </row>
    <row r="973" spans="12:23" ht="15.5" x14ac:dyDescent="0.35">
      <c r="L973" s="8"/>
      <c r="U973" s="8"/>
      <c r="W973" s="8"/>
    </row>
    <row r="974" spans="12:23" ht="15.5" x14ac:dyDescent="0.35">
      <c r="L974" s="8"/>
      <c r="U974" s="8"/>
      <c r="W974" s="8"/>
    </row>
    <row r="975" spans="12:23" ht="15.5" x14ac:dyDescent="0.35">
      <c r="L975" s="8"/>
      <c r="U975" s="8"/>
      <c r="W975" s="8"/>
    </row>
    <row r="976" spans="12:23" ht="15.5" x14ac:dyDescent="0.35">
      <c r="L976" s="8"/>
      <c r="U976" s="8"/>
      <c r="W976" s="8"/>
    </row>
    <row r="977" spans="12:23" ht="15.5" x14ac:dyDescent="0.35">
      <c r="L977" s="8"/>
      <c r="U977" s="8"/>
      <c r="W977" s="8"/>
    </row>
    <row r="978" spans="12:23" ht="15.5" x14ac:dyDescent="0.35">
      <c r="L978" s="8"/>
      <c r="U978" s="8"/>
      <c r="W978" s="8"/>
    </row>
    <row r="979" spans="12:23" ht="15.5" x14ac:dyDescent="0.35">
      <c r="L979" s="8"/>
      <c r="U979" s="8"/>
      <c r="W979" s="8"/>
    </row>
    <row r="980" spans="12:23" ht="15.5" x14ac:dyDescent="0.35">
      <c r="L980" s="8"/>
      <c r="U980" s="8"/>
      <c r="W980" s="8"/>
    </row>
    <row r="981" spans="12:23" ht="15.5" x14ac:dyDescent="0.35">
      <c r="L981" s="8"/>
      <c r="U981" s="8"/>
      <c r="W981" s="8"/>
    </row>
    <row r="982" spans="12:23" ht="15.5" x14ac:dyDescent="0.35">
      <c r="L982" s="8"/>
      <c r="U982" s="8"/>
      <c r="W982" s="8"/>
    </row>
    <row r="983" spans="12:23" ht="15.5" x14ac:dyDescent="0.35">
      <c r="L983" s="8"/>
      <c r="U983" s="8"/>
      <c r="W983" s="8"/>
    </row>
    <row r="984" spans="12:23" ht="15.5" x14ac:dyDescent="0.35">
      <c r="L984" s="8"/>
      <c r="U984" s="8"/>
      <c r="W984" s="8"/>
    </row>
    <row r="985" spans="12:23" ht="15.5" x14ac:dyDescent="0.35">
      <c r="L985" s="8"/>
      <c r="U985" s="8"/>
      <c r="W985" s="8"/>
    </row>
    <row r="986" spans="12:23" ht="15.5" x14ac:dyDescent="0.35">
      <c r="L986" s="8"/>
      <c r="U986" s="8"/>
      <c r="W986" s="8"/>
    </row>
    <row r="987" spans="12:23" ht="15.5" x14ac:dyDescent="0.35">
      <c r="L987" s="8"/>
      <c r="U987" s="8"/>
      <c r="W987" s="8"/>
    </row>
    <row r="988" spans="12:23" ht="15.5" x14ac:dyDescent="0.35">
      <c r="L988" s="8"/>
      <c r="U988" s="8"/>
      <c r="W988" s="8"/>
    </row>
    <row r="989" spans="12:23" ht="15.5" x14ac:dyDescent="0.35">
      <c r="L989" s="8"/>
      <c r="U989" s="8"/>
      <c r="W989" s="8"/>
    </row>
    <row r="990" spans="12:23" ht="15.5" x14ac:dyDescent="0.35">
      <c r="L990" s="8"/>
      <c r="U990" s="8"/>
      <c r="W990" s="8"/>
    </row>
    <row r="991" spans="12:23" ht="15.5" x14ac:dyDescent="0.35">
      <c r="L991" s="8"/>
      <c r="U991" s="8"/>
      <c r="W991" s="8"/>
    </row>
    <row r="992" spans="12:23" ht="15.5" x14ac:dyDescent="0.35">
      <c r="L992" s="8"/>
      <c r="U992" s="8"/>
      <c r="W992" s="8"/>
    </row>
    <row r="993" spans="12:23" ht="15.5" x14ac:dyDescent="0.35">
      <c r="L993" s="8"/>
      <c r="U993" s="8"/>
      <c r="W993" s="8"/>
    </row>
    <row r="994" spans="12:23" ht="15.5" x14ac:dyDescent="0.35">
      <c r="L994" s="8"/>
      <c r="U994" s="8"/>
      <c r="W994" s="8"/>
    </row>
    <row r="995" spans="12:23" ht="15.5" x14ac:dyDescent="0.35">
      <c r="L995" s="8"/>
      <c r="U995" s="8"/>
      <c r="W995" s="8"/>
    </row>
    <row r="996" spans="12:23" ht="15.5" x14ac:dyDescent="0.35">
      <c r="L996" s="8"/>
      <c r="U996" s="8"/>
      <c r="W996" s="8"/>
    </row>
    <row r="997" spans="12:23" ht="15.5" x14ac:dyDescent="0.35">
      <c r="L997" s="8"/>
      <c r="U997" s="8"/>
      <c r="W997" s="8"/>
    </row>
    <row r="998" spans="12:23" ht="15.5" x14ac:dyDescent="0.35">
      <c r="L998" s="8"/>
      <c r="U998" s="8"/>
      <c r="W998" s="8"/>
    </row>
    <row r="999" spans="12:23" ht="15.5" x14ac:dyDescent="0.35">
      <c r="L999" s="8"/>
      <c r="U999" s="8"/>
      <c r="W999" s="8"/>
    </row>
    <row r="1000" spans="12:23" ht="15.5" x14ac:dyDescent="0.35">
      <c r="L1000" s="8"/>
      <c r="U1000" s="8"/>
      <c r="W1000" s="8"/>
    </row>
    <row r="1001" spans="12:23" ht="15.5" x14ac:dyDescent="0.35">
      <c r="L1001" s="8"/>
      <c r="U1001" s="8"/>
      <c r="W1001" s="8"/>
    </row>
    <row r="1182" ht="15.5" customHeight="1" x14ac:dyDescent="0.35"/>
  </sheetData>
  <sheetProtection formatCells="0" formatColumns="0" formatRows="0" insertColumns="0" insertRows="0" insertHyperlinks="0" deleteRows="0" sort="0" autoFilter="0" pivotTables="0"/>
  <autoFilter ref="A1:AB1"/>
  <conditionalFormatting sqref="G1:G1048576">
    <cfRule type="duplicateValues" dxfId="2" priority="1"/>
  </conditionalFormatting>
  <dataValidations count="5">
    <dataValidation type="list" allowBlank="1" showErrorMessage="1" sqref="L2:L1001">
      <formula1>unitOfIssue</formula1>
    </dataValidation>
    <dataValidation type="list" allowBlank="1" showErrorMessage="1" sqref="W2:W1001">
      <formula1>countryOfOrigin</formula1>
    </dataValidation>
    <dataValidation type="list" allowBlank="1" showInputMessage="1" showErrorMessage="1" sqref="A26565:A1048576">
      <formula1>MODTYPE</formula1>
    </dataValidation>
    <dataValidation type="decimal" operator="greaterThan" allowBlank="1" showInputMessage="1" showErrorMessage="1" sqref="O1:O1048576 R1:R1048576 T1:U1048576">
      <formula1>0</formula1>
    </dataValidation>
    <dataValidation type="decimal" operator="lessThan" allowBlank="1" showInputMessage="1" showErrorMessage="1" sqref="Q1:Q1048576 S1:S1048576">
      <formula1>1</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
  <sheetViews>
    <sheetView topLeftCell="E1" workbookViewId="0">
      <selection activeCell="R1" sqref="R1"/>
    </sheetView>
  </sheetViews>
  <sheetFormatPr defaultColWidth="11.23046875" defaultRowHeight="15" customHeight="1" x14ac:dyDescent="0.35"/>
  <cols>
    <col min="1" max="1" width="15.07421875" style="3" customWidth="1"/>
    <col min="2" max="3" width="8.53515625" style="3" customWidth="1"/>
    <col min="4" max="4" width="11.23046875" style="3" customWidth="1"/>
    <col min="5" max="5" width="8.53515625" style="3" customWidth="1"/>
    <col min="6" max="6" width="11.4609375" style="3" customWidth="1"/>
    <col min="7" max="12" width="8.53515625" style="3" customWidth="1"/>
    <col min="13" max="13" width="10.23046875" style="3" customWidth="1"/>
    <col min="14" max="21" width="8.53515625" style="3" customWidth="1"/>
    <col min="22" max="22" width="13.69140625" style="3" customWidth="1"/>
    <col min="23" max="28" width="8.53515625" style="3" customWidth="1"/>
    <col min="29" max="16384" width="11.23046875" style="3"/>
  </cols>
  <sheetData>
    <row r="1" spans="1:28" s="13" customFormat="1" ht="84.5" x14ac:dyDescent="0.35">
      <c r="A1" s="10" t="s">
        <v>1</v>
      </c>
      <c r="B1" s="11" t="s">
        <v>2</v>
      </c>
      <c r="C1" s="11" t="s">
        <v>3</v>
      </c>
      <c r="D1" s="11" t="s">
        <v>4</v>
      </c>
      <c r="E1" s="11" t="s">
        <v>5</v>
      </c>
      <c r="F1" s="11" t="s">
        <v>6</v>
      </c>
      <c r="G1" s="11" t="s">
        <v>7</v>
      </c>
      <c r="H1" s="11" t="s">
        <v>8</v>
      </c>
      <c r="I1" s="11" t="s">
        <v>9</v>
      </c>
      <c r="J1" s="11" t="s">
        <v>10</v>
      </c>
      <c r="K1" s="11" t="s">
        <v>11</v>
      </c>
      <c r="L1" s="11" t="s">
        <v>12</v>
      </c>
      <c r="M1" s="11" t="s">
        <v>13</v>
      </c>
      <c r="N1" s="11" t="s">
        <v>14</v>
      </c>
      <c r="O1" s="11" t="s">
        <v>15</v>
      </c>
      <c r="P1" s="12" t="s">
        <v>16</v>
      </c>
      <c r="Q1" s="12" t="s">
        <v>26</v>
      </c>
      <c r="R1" s="11" t="s">
        <v>18</v>
      </c>
      <c r="S1" s="12" t="s">
        <v>27</v>
      </c>
      <c r="T1" s="12" t="s">
        <v>28</v>
      </c>
      <c r="U1" s="12" t="s">
        <v>29</v>
      </c>
      <c r="V1" s="11" t="s">
        <v>22</v>
      </c>
      <c r="W1" s="11" t="s">
        <v>23</v>
      </c>
      <c r="X1" s="17" t="s">
        <v>688</v>
      </c>
      <c r="Y1" s="17" t="s">
        <v>689</v>
      </c>
      <c r="Z1" s="17" t="s">
        <v>690</v>
      </c>
      <c r="AA1" s="17" t="s">
        <v>691</v>
      </c>
      <c r="AB1" s="17" t="s">
        <v>692</v>
      </c>
    </row>
    <row r="2" spans="1:28" ht="15" customHeight="1" x14ac:dyDescent="0.35">
      <c r="A2" s="4"/>
      <c r="B2" s="4"/>
      <c r="C2" s="4"/>
      <c r="D2" s="4"/>
      <c r="E2" s="4"/>
      <c r="F2" s="4"/>
      <c r="G2" s="4"/>
      <c r="H2" s="4"/>
      <c r="I2" s="4"/>
      <c r="J2" s="4"/>
      <c r="K2" s="4"/>
      <c r="L2" s="4" t="s">
        <v>24</v>
      </c>
      <c r="M2" s="4"/>
      <c r="N2" s="4"/>
      <c r="O2" s="5">
        <v>0</v>
      </c>
      <c r="P2" s="4"/>
      <c r="Q2" s="6">
        <v>0</v>
      </c>
      <c r="R2" s="5">
        <f>O2*(1+Q2)</f>
        <v>0</v>
      </c>
      <c r="S2" s="6">
        <v>0</v>
      </c>
      <c r="T2" s="5">
        <f>O2*(1+S2)</f>
        <v>0</v>
      </c>
      <c r="U2" s="7">
        <f>T2/0.9925</f>
        <v>0</v>
      </c>
      <c r="V2" s="4"/>
      <c r="W2" s="4" t="s">
        <v>25</v>
      </c>
      <c r="X2" s="4"/>
      <c r="Y2" s="4"/>
      <c r="Z2" s="4"/>
      <c r="AA2" s="4"/>
      <c r="AB2" s="4"/>
    </row>
  </sheetData>
  <sheetProtection formatCells="0" formatColumns="0" formatRows="0" insertColumns="0" insertRows="0" insertHyperlinks="0" deleteRows="0" sort="0" autoFilter="0" pivotTables="0"/>
  <autoFilter ref="B1:AB1"/>
  <conditionalFormatting sqref="G1:G1048576">
    <cfRule type="duplicateValues" dxfId="1" priority="1"/>
  </conditionalFormatting>
  <dataValidations count="4">
    <dataValidation type="list" allowBlank="1" showErrorMessage="1" sqref="L2">
      <formula1>unitOfIssue</formula1>
    </dataValidation>
    <dataValidation type="list" allowBlank="1" showErrorMessage="1" sqref="W2">
      <formula1>countryOfOrigin</formula1>
    </dataValidation>
    <dataValidation type="decimal" operator="greaterThan" allowBlank="1" showInputMessage="1" showErrorMessage="1" sqref="O1:O1048576 R1:R1048576 T1:U1048576">
      <formula1>0</formula1>
    </dataValidation>
    <dataValidation type="decimal" operator="lessThan" allowBlank="1" showInputMessage="1" showErrorMessage="1" sqref="Q1:Q1048576 S1:S1048576">
      <formula1>1</formula1>
    </dataValidation>
  </dataValidation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
  <sheetViews>
    <sheetView workbookViewId="0">
      <selection activeCell="G18" sqref="G18:G19"/>
    </sheetView>
  </sheetViews>
  <sheetFormatPr defaultColWidth="11.23046875" defaultRowHeight="15" customHeight="1" x14ac:dyDescent="0.35"/>
  <cols>
    <col min="1" max="1" width="15.07421875" style="3" customWidth="1"/>
    <col min="2" max="3" width="8.53515625" style="3" customWidth="1"/>
    <col min="4" max="4" width="11.23046875" style="3" customWidth="1"/>
    <col min="5" max="5" width="8.53515625" style="3" customWidth="1"/>
    <col min="6" max="6" width="11.4609375" style="3" customWidth="1"/>
    <col min="7" max="12" width="8.53515625" style="3" customWidth="1"/>
    <col min="13" max="13" width="10.23046875" style="3" customWidth="1"/>
    <col min="14" max="21" width="8.53515625" style="3" customWidth="1"/>
    <col min="22" max="22" width="13.69140625" style="3" customWidth="1"/>
    <col min="23" max="28" width="8.53515625" style="3" customWidth="1"/>
    <col min="29" max="16384" width="11.23046875" style="3"/>
  </cols>
  <sheetData>
    <row r="1" spans="1:28" s="13" customFormat="1" ht="84.5" x14ac:dyDescent="0.35">
      <c r="A1" s="10" t="s">
        <v>1</v>
      </c>
      <c r="B1" s="11" t="s">
        <v>2</v>
      </c>
      <c r="C1" s="11" t="s">
        <v>3</v>
      </c>
      <c r="D1" s="11" t="s">
        <v>4</v>
      </c>
      <c r="E1" s="11" t="s">
        <v>5</v>
      </c>
      <c r="F1" s="11" t="s">
        <v>6</v>
      </c>
      <c r="G1" s="11" t="s">
        <v>7</v>
      </c>
      <c r="H1" s="11" t="s">
        <v>8</v>
      </c>
      <c r="I1" s="11" t="s">
        <v>9</v>
      </c>
      <c r="J1" s="11" t="s">
        <v>10</v>
      </c>
      <c r="K1" s="11" t="s">
        <v>11</v>
      </c>
      <c r="L1" s="11" t="s">
        <v>12</v>
      </c>
      <c r="M1" s="11" t="s">
        <v>13</v>
      </c>
      <c r="N1" s="11" t="s">
        <v>14</v>
      </c>
      <c r="O1" s="11" t="s">
        <v>15</v>
      </c>
      <c r="P1" s="12" t="s">
        <v>16</v>
      </c>
      <c r="Q1" s="12" t="s">
        <v>26</v>
      </c>
      <c r="R1" s="11" t="s">
        <v>18</v>
      </c>
      <c r="S1" s="12" t="s">
        <v>27</v>
      </c>
      <c r="T1" s="12" t="s">
        <v>28</v>
      </c>
      <c r="U1" s="12" t="s">
        <v>29</v>
      </c>
      <c r="V1" s="11" t="s">
        <v>22</v>
      </c>
      <c r="W1" s="11" t="s">
        <v>23</v>
      </c>
      <c r="X1" s="17" t="s">
        <v>688</v>
      </c>
      <c r="Y1" s="17" t="s">
        <v>689</v>
      </c>
      <c r="Z1" s="17" t="s">
        <v>690</v>
      </c>
      <c r="AA1" s="17" t="s">
        <v>691</v>
      </c>
      <c r="AB1" s="17" t="s">
        <v>692</v>
      </c>
    </row>
    <row r="2" spans="1:28" ht="15" customHeight="1" x14ac:dyDescent="0.35">
      <c r="A2" s="4"/>
      <c r="B2" s="4"/>
      <c r="C2" s="4"/>
      <c r="D2" s="4"/>
      <c r="E2" s="4"/>
      <c r="F2" s="4"/>
      <c r="G2" s="4"/>
      <c r="H2" s="4"/>
      <c r="I2" s="4"/>
      <c r="J2" s="4"/>
      <c r="K2" s="4"/>
      <c r="L2" s="4" t="s">
        <v>24</v>
      </c>
      <c r="M2" s="4"/>
      <c r="N2" s="4"/>
      <c r="O2" s="5">
        <v>0</v>
      </c>
      <c r="P2" s="4"/>
      <c r="Q2" s="6">
        <v>0</v>
      </c>
      <c r="R2" s="5">
        <f>O2*(1+Q2)</f>
        <v>0</v>
      </c>
      <c r="S2" s="6">
        <v>0</v>
      </c>
      <c r="T2" s="5">
        <f>O2*(1+S2)</f>
        <v>0</v>
      </c>
      <c r="U2" s="7">
        <f>T2/0.9925</f>
        <v>0</v>
      </c>
      <c r="V2" s="4"/>
      <c r="W2" s="4" t="s">
        <v>25</v>
      </c>
      <c r="X2" s="4"/>
      <c r="Y2" s="4"/>
      <c r="Z2" s="4"/>
      <c r="AA2" s="4"/>
      <c r="AB2" s="4"/>
    </row>
  </sheetData>
  <sheetProtection formatCells="0" formatColumns="0" formatRows="0" insertColumns="0" insertRows="0" insertHyperlinks="0" deleteRows="0" sort="0" autoFilter="0" pivotTables="0"/>
  <autoFilter ref="A1:AB1"/>
  <conditionalFormatting sqref="G1:G1048576">
    <cfRule type="duplicateValues" dxfId="0" priority="1"/>
  </conditionalFormatting>
  <dataValidations count="4">
    <dataValidation type="list" allowBlank="1" showErrorMessage="1" sqref="L2">
      <formula1>unitOfIssue</formula1>
    </dataValidation>
    <dataValidation type="list" allowBlank="1" showErrorMessage="1" sqref="W2">
      <formula1>countryOfOrigin</formula1>
    </dataValidation>
    <dataValidation type="decimal" operator="greaterThan" allowBlank="1" showInputMessage="1" showErrorMessage="1" sqref="O1:O1048576 R1:R1048576 T1:U1048576">
      <formula1>0</formula1>
    </dataValidation>
    <dataValidation type="decimal" operator="lessThan" allowBlank="1" showInputMessage="1" showErrorMessage="1" sqref="Q1:Q1048576 S1:S1048576">
      <formula1>1</formula1>
    </dataValidation>
  </dataValidation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topLeftCell="B1" workbookViewId="0">
      <selection activeCell="F13" sqref="F13"/>
    </sheetView>
  </sheetViews>
  <sheetFormatPr defaultColWidth="11.23046875" defaultRowHeight="15" customHeight="1" x14ac:dyDescent="0.35"/>
  <cols>
    <col min="1" max="1" width="19.3046875" customWidth="1"/>
    <col min="2" max="2" width="48" customWidth="1"/>
    <col min="3" max="3" width="8.53515625" customWidth="1"/>
    <col min="4" max="4" width="15.69140625" customWidth="1"/>
    <col min="5" max="5" width="46.53515625" customWidth="1"/>
    <col min="6" max="25" width="8.53515625" customWidth="1"/>
  </cols>
  <sheetData>
    <row r="1" spans="1:5" ht="15" customHeight="1" x14ac:dyDescent="0.35">
      <c r="A1" s="2" t="s">
        <v>30</v>
      </c>
      <c r="B1" s="2" t="s">
        <v>31</v>
      </c>
      <c r="D1" s="2" t="s">
        <v>32</v>
      </c>
      <c r="E1" s="2" t="s">
        <v>33</v>
      </c>
    </row>
    <row r="2" spans="1:5" ht="15" customHeight="1" x14ac:dyDescent="0.35">
      <c r="A2" s="2" t="s">
        <v>34</v>
      </c>
      <c r="B2" s="2" t="s">
        <v>35</v>
      </c>
      <c r="D2" s="2" t="s">
        <v>24</v>
      </c>
      <c r="E2" s="2" t="s">
        <v>36</v>
      </c>
    </row>
    <row r="3" spans="1:5" ht="15" customHeight="1" x14ac:dyDescent="0.35">
      <c r="A3" s="2" t="s">
        <v>37</v>
      </c>
      <c r="B3" s="2" t="s">
        <v>38</v>
      </c>
      <c r="D3" s="2" t="s">
        <v>39</v>
      </c>
      <c r="E3" s="2" t="s">
        <v>40</v>
      </c>
    </row>
    <row r="4" spans="1:5" ht="15" customHeight="1" x14ac:dyDescent="0.35">
      <c r="A4" s="2" t="s">
        <v>41</v>
      </c>
      <c r="B4" s="2" t="s">
        <v>42</v>
      </c>
      <c r="D4" s="2" t="s">
        <v>43</v>
      </c>
      <c r="E4" s="2" t="s">
        <v>44</v>
      </c>
    </row>
    <row r="5" spans="1:5" ht="15" customHeight="1" x14ac:dyDescent="0.35">
      <c r="A5" s="2" t="s">
        <v>45</v>
      </c>
      <c r="B5" s="2" t="s">
        <v>46</v>
      </c>
      <c r="D5" s="2" t="s">
        <v>47</v>
      </c>
      <c r="E5" s="2" t="s">
        <v>48</v>
      </c>
    </row>
    <row r="6" spans="1:5" ht="15" customHeight="1" x14ac:dyDescent="0.35">
      <c r="A6" s="2" t="s">
        <v>49</v>
      </c>
      <c r="B6" s="2" t="s">
        <v>50</v>
      </c>
      <c r="D6" s="2" t="s">
        <v>51</v>
      </c>
      <c r="E6" s="2" t="s">
        <v>52</v>
      </c>
    </row>
    <row r="7" spans="1:5" ht="15" customHeight="1" x14ac:dyDescent="0.35">
      <c r="A7" s="2" t="s">
        <v>53</v>
      </c>
      <c r="B7" s="2" t="s">
        <v>54</v>
      </c>
      <c r="D7" s="2" t="s">
        <v>55</v>
      </c>
      <c r="E7" s="2" t="s">
        <v>56</v>
      </c>
    </row>
    <row r="8" spans="1:5" ht="15" customHeight="1" x14ac:dyDescent="0.35">
      <c r="A8" s="2" t="s">
        <v>25</v>
      </c>
      <c r="B8" s="2" t="s">
        <v>57</v>
      </c>
      <c r="D8" s="2" t="s">
        <v>58</v>
      </c>
      <c r="E8" s="2" t="s">
        <v>59</v>
      </c>
    </row>
    <row r="9" spans="1:5" ht="15" customHeight="1" x14ac:dyDescent="0.35">
      <c r="A9" s="2" t="s">
        <v>60</v>
      </c>
      <c r="B9" s="2" t="s">
        <v>61</v>
      </c>
      <c r="D9" s="2" t="s">
        <v>62</v>
      </c>
      <c r="E9" s="2" t="s">
        <v>63</v>
      </c>
    </row>
    <row r="10" spans="1:5" ht="15" customHeight="1" x14ac:dyDescent="0.35">
      <c r="A10" s="2" t="s">
        <v>64</v>
      </c>
      <c r="B10" s="2" t="s">
        <v>65</v>
      </c>
      <c r="D10" s="2" t="s">
        <v>66</v>
      </c>
      <c r="E10" s="2" t="s">
        <v>67</v>
      </c>
    </row>
    <row r="11" spans="1:5" ht="15" customHeight="1" x14ac:dyDescent="0.35">
      <c r="A11" s="2" t="s">
        <v>68</v>
      </c>
      <c r="B11" s="2" t="s">
        <v>69</v>
      </c>
      <c r="D11" s="2" t="s">
        <v>70</v>
      </c>
      <c r="E11" s="2" t="s">
        <v>71</v>
      </c>
    </row>
    <row r="12" spans="1:5" ht="15" customHeight="1" x14ac:dyDescent="0.35">
      <c r="A12" s="2" t="s">
        <v>72</v>
      </c>
      <c r="B12" s="2" t="s">
        <v>73</v>
      </c>
      <c r="D12" s="2" t="s">
        <v>74</v>
      </c>
      <c r="E12" s="2" t="s">
        <v>75</v>
      </c>
    </row>
    <row r="13" spans="1:5" ht="15" customHeight="1" x14ac:dyDescent="0.35">
      <c r="A13" s="2" t="s">
        <v>76</v>
      </c>
      <c r="B13" s="2" t="s">
        <v>77</v>
      </c>
      <c r="D13" s="2" t="s">
        <v>68</v>
      </c>
      <c r="E13" s="2" t="s">
        <v>78</v>
      </c>
    </row>
    <row r="14" spans="1:5" ht="15" customHeight="1" x14ac:dyDescent="0.35">
      <c r="A14" s="2" t="s">
        <v>79</v>
      </c>
      <c r="B14" s="2" t="s">
        <v>80</v>
      </c>
      <c r="D14" s="2" t="s">
        <v>81</v>
      </c>
      <c r="E14" s="2" t="s">
        <v>82</v>
      </c>
    </row>
    <row r="15" spans="1:5" ht="15" customHeight="1" x14ac:dyDescent="0.35">
      <c r="A15" s="2" t="s">
        <v>83</v>
      </c>
      <c r="B15" s="2" t="s">
        <v>84</v>
      </c>
      <c r="D15" s="2" t="s">
        <v>85</v>
      </c>
      <c r="E15" s="2" t="s">
        <v>86</v>
      </c>
    </row>
    <row r="16" spans="1:5" ht="15" customHeight="1" x14ac:dyDescent="0.35">
      <c r="A16" s="2" t="s">
        <v>87</v>
      </c>
      <c r="B16" s="2" t="s">
        <v>88</v>
      </c>
      <c r="D16" s="2" t="s">
        <v>89</v>
      </c>
      <c r="E16" s="2" t="s">
        <v>90</v>
      </c>
    </row>
    <row r="17" spans="1:5" ht="15" customHeight="1" x14ac:dyDescent="0.35">
      <c r="A17" s="2" t="s">
        <v>91</v>
      </c>
      <c r="B17" s="2" t="s">
        <v>92</v>
      </c>
      <c r="D17" s="2" t="s">
        <v>93</v>
      </c>
      <c r="E17" s="2" t="s">
        <v>94</v>
      </c>
    </row>
    <row r="18" spans="1:5" ht="15" customHeight="1" x14ac:dyDescent="0.35">
      <c r="A18" s="2" t="s">
        <v>95</v>
      </c>
      <c r="B18" s="2" t="s">
        <v>96</v>
      </c>
      <c r="D18" s="2" t="s">
        <v>79</v>
      </c>
      <c r="E18" s="2" t="s">
        <v>97</v>
      </c>
    </row>
    <row r="19" spans="1:5" ht="15" customHeight="1" x14ac:dyDescent="0.35">
      <c r="A19" s="2" t="s">
        <v>51</v>
      </c>
      <c r="B19" s="2" t="s">
        <v>98</v>
      </c>
      <c r="D19" s="2" t="s">
        <v>99</v>
      </c>
      <c r="E19" s="2" t="s">
        <v>100</v>
      </c>
    </row>
    <row r="20" spans="1:5" ht="15" customHeight="1" x14ac:dyDescent="0.35">
      <c r="A20" s="2" t="s">
        <v>101</v>
      </c>
      <c r="B20" s="2" t="s">
        <v>102</v>
      </c>
      <c r="D20" s="2" t="s">
        <v>103</v>
      </c>
      <c r="E20" s="2" t="s">
        <v>104</v>
      </c>
    </row>
    <row r="21" spans="1:5" ht="15.5" x14ac:dyDescent="0.35">
      <c r="A21" s="2" t="s">
        <v>105</v>
      </c>
      <c r="B21" s="2" t="s">
        <v>106</v>
      </c>
      <c r="D21" s="2" t="s">
        <v>107</v>
      </c>
      <c r="E21" s="2" t="s">
        <v>108</v>
      </c>
    </row>
    <row r="22" spans="1:5" ht="15.5" x14ac:dyDescent="0.35">
      <c r="A22" s="2" t="s">
        <v>109</v>
      </c>
      <c r="B22" s="2" t="s">
        <v>110</v>
      </c>
      <c r="D22" s="2" t="s">
        <v>111</v>
      </c>
      <c r="E22" s="2" t="s">
        <v>112</v>
      </c>
    </row>
    <row r="23" spans="1:5" ht="15.5" x14ac:dyDescent="0.35">
      <c r="A23" s="2" t="s">
        <v>113</v>
      </c>
      <c r="B23" s="2" t="s">
        <v>114</v>
      </c>
      <c r="D23" s="2" t="s">
        <v>115</v>
      </c>
      <c r="E23" s="2" t="s">
        <v>116</v>
      </c>
    </row>
    <row r="24" spans="1:5" ht="15.5" x14ac:dyDescent="0.35">
      <c r="A24" s="2" t="s">
        <v>117</v>
      </c>
      <c r="B24" s="2" t="s">
        <v>118</v>
      </c>
      <c r="D24" s="2" t="s">
        <v>119</v>
      </c>
      <c r="E24" s="2" t="s">
        <v>120</v>
      </c>
    </row>
    <row r="25" spans="1:5" ht="15.5" x14ac:dyDescent="0.35">
      <c r="A25" s="2" t="s">
        <v>121</v>
      </c>
      <c r="B25" s="2" t="s">
        <v>122</v>
      </c>
      <c r="D25" s="2" t="s">
        <v>123</v>
      </c>
      <c r="E25" s="2" t="s">
        <v>124</v>
      </c>
    </row>
    <row r="26" spans="1:5" ht="15.5" x14ac:dyDescent="0.35">
      <c r="A26" s="2" t="s">
        <v>125</v>
      </c>
      <c r="B26" s="2" t="s">
        <v>126</v>
      </c>
      <c r="D26" s="2" t="s">
        <v>117</v>
      </c>
      <c r="E26" s="2" t="s">
        <v>127</v>
      </c>
    </row>
    <row r="27" spans="1:5" ht="15.5" x14ac:dyDescent="0.35">
      <c r="A27" s="2" t="s">
        <v>128</v>
      </c>
      <c r="B27" s="2" t="s">
        <v>129</v>
      </c>
      <c r="D27" s="2" t="s">
        <v>130</v>
      </c>
      <c r="E27" s="2" t="s">
        <v>131</v>
      </c>
    </row>
    <row r="28" spans="1:5" ht="15.5" x14ac:dyDescent="0.35">
      <c r="A28" s="2" t="s">
        <v>132</v>
      </c>
      <c r="B28" s="2" t="s">
        <v>133</v>
      </c>
      <c r="D28" s="2" t="s">
        <v>134</v>
      </c>
      <c r="E28" s="2" t="s">
        <v>135</v>
      </c>
    </row>
    <row r="29" spans="1:5" ht="15.5" x14ac:dyDescent="0.35">
      <c r="A29" s="2" t="s">
        <v>136</v>
      </c>
      <c r="B29" s="2" t="s">
        <v>137</v>
      </c>
      <c r="D29" s="2" t="s">
        <v>121</v>
      </c>
      <c r="E29" s="2" t="s">
        <v>138</v>
      </c>
    </row>
    <row r="30" spans="1:5" ht="15.5" x14ac:dyDescent="0.35">
      <c r="A30" s="2" t="s">
        <v>139</v>
      </c>
      <c r="B30" s="2" t="s">
        <v>140</v>
      </c>
      <c r="D30" s="2" t="s">
        <v>101</v>
      </c>
      <c r="E30" s="2" t="s">
        <v>141</v>
      </c>
    </row>
    <row r="31" spans="1:5" ht="15.5" x14ac:dyDescent="0.35">
      <c r="A31" s="2" t="s">
        <v>142</v>
      </c>
      <c r="B31" s="2" t="s">
        <v>143</v>
      </c>
      <c r="D31" s="2" t="s">
        <v>144</v>
      </c>
      <c r="E31" s="2" t="s">
        <v>145</v>
      </c>
    </row>
    <row r="32" spans="1:5" ht="15.5" x14ac:dyDescent="0.35">
      <c r="A32" s="2" t="s">
        <v>146</v>
      </c>
      <c r="B32" s="2" t="s">
        <v>147</v>
      </c>
      <c r="D32" s="2" t="s">
        <v>148</v>
      </c>
      <c r="E32" s="2" t="s">
        <v>149</v>
      </c>
    </row>
    <row r="33" spans="1:5" ht="15.5" x14ac:dyDescent="0.35">
      <c r="A33" s="2" t="s">
        <v>150</v>
      </c>
      <c r="B33" s="2" t="s">
        <v>151</v>
      </c>
      <c r="D33" s="2" t="s">
        <v>152</v>
      </c>
      <c r="E33" s="2" t="s">
        <v>153</v>
      </c>
    </row>
    <row r="34" spans="1:5" ht="15.5" x14ac:dyDescent="0.35">
      <c r="A34" s="2" t="s">
        <v>154</v>
      </c>
      <c r="B34" s="2" t="s">
        <v>155</v>
      </c>
      <c r="D34" s="2" t="s">
        <v>156</v>
      </c>
      <c r="E34" s="2" t="s">
        <v>157</v>
      </c>
    </row>
    <row r="35" spans="1:5" ht="15.5" x14ac:dyDescent="0.35">
      <c r="A35" s="2" t="s">
        <v>158</v>
      </c>
      <c r="B35" s="2" t="s">
        <v>159</v>
      </c>
      <c r="D35" s="2" t="s">
        <v>160</v>
      </c>
      <c r="E35" s="2" t="s">
        <v>161</v>
      </c>
    </row>
    <row r="36" spans="1:5" ht="15.5" x14ac:dyDescent="0.35">
      <c r="A36" s="2" t="s">
        <v>162</v>
      </c>
      <c r="B36" s="2" t="s">
        <v>163</v>
      </c>
      <c r="D36" s="2" t="s">
        <v>164</v>
      </c>
      <c r="E36" s="2" t="s">
        <v>165</v>
      </c>
    </row>
    <row r="37" spans="1:5" ht="15.5" x14ac:dyDescent="0.35">
      <c r="A37" s="2" t="s">
        <v>166</v>
      </c>
      <c r="B37" s="2" t="s">
        <v>167</v>
      </c>
      <c r="D37" s="2" t="s">
        <v>168</v>
      </c>
      <c r="E37" s="2" t="s">
        <v>169</v>
      </c>
    </row>
    <row r="38" spans="1:5" ht="15.5" x14ac:dyDescent="0.35">
      <c r="A38" s="2" t="s">
        <v>170</v>
      </c>
      <c r="B38" s="2" t="s">
        <v>171</v>
      </c>
      <c r="D38" s="2" t="s">
        <v>172</v>
      </c>
      <c r="E38" s="2" t="s">
        <v>173</v>
      </c>
    </row>
    <row r="39" spans="1:5" ht="15.5" x14ac:dyDescent="0.35">
      <c r="A39" s="2" t="s">
        <v>174</v>
      </c>
      <c r="B39" s="2" t="s">
        <v>175</v>
      </c>
      <c r="D39" s="2" t="s">
        <v>176</v>
      </c>
      <c r="E39" s="2" t="s">
        <v>177</v>
      </c>
    </row>
    <row r="40" spans="1:5" ht="15.5" x14ac:dyDescent="0.35">
      <c r="A40" s="2" t="s">
        <v>178</v>
      </c>
      <c r="B40" s="2" t="s">
        <v>179</v>
      </c>
      <c r="D40" s="2" t="s">
        <v>180</v>
      </c>
      <c r="E40" s="2" t="s">
        <v>181</v>
      </c>
    </row>
    <row r="41" spans="1:5" ht="15.5" x14ac:dyDescent="0.35">
      <c r="A41" s="2" t="s">
        <v>182</v>
      </c>
      <c r="B41" s="2" t="s">
        <v>183</v>
      </c>
      <c r="D41" s="2" t="s">
        <v>184</v>
      </c>
      <c r="E41" s="2" t="s">
        <v>185</v>
      </c>
    </row>
    <row r="42" spans="1:5" ht="15.5" x14ac:dyDescent="0.35">
      <c r="A42" s="2" t="s">
        <v>186</v>
      </c>
      <c r="B42" s="2" t="s">
        <v>187</v>
      </c>
      <c r="D42" s="2" t="s">
        <v>188</v>
      </c>
      <c r="E42" s="2" t="s">
        <v>189</v>
      </c>
    </row>
    <row r="43" spans="1:5" ht="15.5" x14ac:dyDescent="0.35">
      <c r="A43" s="2" t="s">
        <v>190</v>
      </c>
      <c r="B43" s="2" t="s">
        <v>191</v>
      </c>
      <c r="D43" s="2" t="s">
        <v>192</v>
      </c>
      <c r="E43" s="2" t="s">
        <v>193</v>
      </c>
    </row>
    <row r="44" spans="1:5" ht="15.5" x14ac:dyDescent="0.35">
      <c r="A44" s="2" t="s">
        <v>194</v>
      </c>
      <c r="B44" s="2" t="s">
        <v>195</v>
      </c>
      <c r="D44" s="2" t="s">
        <v>196</v>
      </c>
      <c r="E44" s="2" t="s">
        <v>197</v>
      </c>
    </row>
    <row r="45" spans="1:5" ht="15.5" x14ac:dyDescent="0.35">
      <c r="A45" s="2" t="s">
        <v>198</v>
      </c>
      <c r="B45" s="2" t="s">
        <v>199</v>
      </c>
      <c r="D45" s="2" t="s">
        <v>200</v>
      </c>
      <c r="E45" s="2" t="s">
        <v>201</v>
      </c>
    </row>
    <row r="46" spans="1:5" ht="15.5" x14ac:dyDescent="0.35">
      <c r="A46" s="2" t="s">
        <v>202</v>
      </c>
      <c r="B46" s="2" t="s">
        <v>203</v>
      </c>
      <c r="D46" s="2" t="s">
        <v>204</v>
      </c>
      <c r="E46" s="2" t="s">
        <v>205</v>
      </c>
    </row>
    <row r="47" spans="1:5" ht="15.5" x14ac:dyDescent="0.35">
      <c r="A47" s="2" t="s">
        <v>206</v>
      </c>
      <c r="B47" s="2" t="s">
        <v>207</v>
      </c>
      <c r="D47" s="2" t="s">
        <v>208</v>
      </c>
      <c r="E47" s="2" t="s">
        <v>209</v>
      </c>
    </row>
    <row r="48" spans="1:5" ht="15.5" x14ac:dyDescent="0.35">
      <c r="A48" s="2" t="s">
        <v>210</v>
      </c>
      <c r="B48" s="2" t="s">
        <v>211</v>
      </c>
      <c r="D48" s="2" t="s">
        <v>87</v>
      </c>
      <c r="E48" s="2" t="s">
        <v>212</v>
      </c>
    </row>
    <row r="49" spans="1:5" ht="15.5" x14ac:dyDescent="0.35">
      <c r="A49" s="2" t="s">
        <v>213</v>
      </c>
      <c r="B49" s="2" t="s">
        <v>214</v>
      </c>
      <c r="D49" s="2" t="s">
        <v>215</v>
      </c>
      <c r="E49" s="2" t="s">
        <v>216</v>
      </c>
    </row>
    <row r="50" spans="1:5" ht="15.5" x14ac:dyDescent="0.35">
      <c r="A50" s="2" t="s">
        <v>217</v>
      </c>
      <c r="B50" s="2" t="s">
        <v>218</v>
      </c>
      <c r="D50" s="2" t="s">
        <v>219</v>
      </c>
      <c r="E50" s="2" t="s">
        <v>220</v>
      </c>
    </row>
    <row r="51" spans="1:5" ht="15.5" x14ac:dyDescent="0.35">
      <c r="A51" s="2" t="s">
        <v>221</v>
      </c>
      <c r="B51" s="2" t="s">
        <v>222</v>
      </c>
      <c r="D51" s="2" t="s">
        <v>223</v>
      </c>
      <c r="E51" s="2" t="s">
        <v>224</v>
      </c>
    </row>
    <row r="52" spans="1:5" ht="15.5" x14ac:dyDescent="0.35">
      <c r="A52" s="2" t="s">
        <v>225</v>
      </c>
      <c r="B52" s="2" t="s">
        <v>226</v>
      </c>
      <c r="D52" s="2" t="s">
        <v>227</v>
      </c>
      <c r="E52" s="2" t="s">
        <v>228</v>
      </c>
    </row>
    <row r="53" spans="1:5" ht="15.5" x14ac:dyDescent="0.35">
      <c r="A53" s="2" t="s">
        <v>229</v>
      </c>
      <c r="B53" s="2" t="s">
        <v>230</v>
      </c>
      <c r="D53" s="2" t="s">
        <v>225</v>
      </c>
      <c r="E53" s="2" t="s">
        <v>231</v>
      </c>
    </row>
    <row r="54" spans="1:5" ht="15.5" x14ac:dyDescent="0.35">
      <c r="A54" s="2" t="s">
        <v>134</v>
      </c>
      <c r="B54" s="2" t="s">
        <v>232</v>
      </c>
      <c r="D54" s="2" t="s">
        <v>233</v>
      </c>
      <c r="E54" s="2" t="s">
        <v>234</v>
      </c>
    </row>
    <row r="55" spans="1:5" ht="15.5" x14ac:dyDescent="0.35">
      <c r="A55" s="2" t="s">
        <v>235</v>
      </c>
      <c r="B55" s="2" t="s">
        <v>236</v>
      </c>
      <c r="D55" s="2" t="s">
        <v>237</v>
      </c>
      <c r="E55" s="2" t="s">
        <v>238</v>
      </c>
    </row>
    <row r="56" spans="1:5" ht="15.5" x14ac:dyDescent="0.35">
      <c r="A56" s="2" t="s">
        <v>239</v>
      </c>
      <c r="B56" s="2" t="s">
        <v>240</v>
      </c>
      <c r="D56" s="2" t="s">
        <v>241</v>
      </c>
      <c r="E56" s="2" t="s">
        <v>242</v>
      </c>
    </row>
    <row r="57" spans="1:5" ht="15.5" x14ac:dyDescent="0.35">
      <c r="A57" s="2" t="s">
        <v>243</v>
      </c>
      <c r="B57" s="2" t="s">
        <v>244</v>
      </c>
      <c r="D57" s="2" t="s">
        <v>245</v>
      </c>
      <c r="E57" s="2" t="s">
        <v>246</v>
      </c>
    </row>
    <row r="58" spans="1:5" ht="15.5" x14ac:dyDescent="0.35">
      <c r="A58" s="2" t="s">
        <v>247</v>
      </c>
      <c r="B58" s="2" t="s">
        <v>248</v>
      </c>
      <c r="D58" s="2" t="s">
        <v>249</v>
      </c>
      <c r="E58" s="2" t="s">
        <v>250</v>
      </c>
    </row>
    <row r="59" spans="1:5" ht="15.5" x14ac:dyDescent="0.35">
      <c r="A59" s="2" t="s">
        <v>251</v>
      </c>
      <c r="B59" s="2" t="s">
        <v>252</v>
      </c>
      <c r="D59" s="2" t="s">
        <v>253</v>
      </c>
      <c r="E59" s="2" t="s">
        <v>254</v>
      </c>
    </row>
    <row r="60" spans="1:5" ht="15.5" x14ac:dyDescent="0.35">
      <c r="A60" s="2" t="s">
        <v>255</v>
      </c>
      <c r="B60" s="2" t="s">
        <v>256</v>
      </c>
      <c r="D60" s="2" t="s">
        <v>239</v>
      </c>
      <c r="E60" s="2" t="s">
        <v>257</v>
      </c>
    </row>
    <row r="61" spans="1:5" ht="15.5" x14ac:dyDescent="0.35">
      <c r="A61" s="2" t="s">
        <v>258</v>
      </c>
      <c r="B61" s="2" t="s">
        <v>259</v>
      </c>
      <c r="D61" s="2" t="s">
        <v>260</v>
      </c>
      <c r="E61" s="2" t="s">
        <v>261</v>
      </c>
    </row>
    <row r="62" spans="1:5" ht="15.5" x14ac:dyDescent="0.35">
      <c r="A62" s="2" t="s">
        <v>262</v>
      </c>
      <c r="B62" s="2" t="s">
        <v>263</v>
      </c>
      <c r="D62" s="2" t="s">
        <v>264</v>
      </c>
      <c r="E62" s="2" t="s">
        <v>265</v>
      </c>
    </row>
    <row r="63" spans="1:5" ht="15.5" x14ac:dyDescent="0.35">
      <c r="A63" s="2" t="s">
        <v>233</v>
      </c>
      <c r="B63" s="2" t="s">
        <v>266</v>
      </c>
      <c r="D63" s="2" t="s">
        <v>267</v>
      </c>
      <c r="E63" s="2" t="s">
        <v>268</v>
      </c>
    </row>
    <row r="64" spans="1:5" ht="15.5" x14ac:dyDescent="0.35">
      <c r="A64" s="2" t="s">
        <v>269</v>
      </c>
      <c r="B64" s="2" t="s">
        <v>270</v>
      </c>
      <c r="D64" s="2" t="s">
        <v>271</v>
      </c>
      <c r="E64" s="2" t="s">
        <v>272</v>
      </c>
    </row>
    <row r="65" spans="1:5" ht="15.5" x14ac:dyDescent="0.35">
      <c r="A65" s="2" t="s">
        <v>273</v>
      </c>
      <c r="B65" s="2" t="s">
        <v>274</v>
      </c>
      <c r="D65" s="2" t="s">
        <v>275</v>
      </c>
      <c r="E65" s="2" t="s">
        <v>276</v>
      </c>
    </row>
    <row r="66" spans="1:5" ht="15.5" x14ac:dyDescent="0.35">
      <c r="A66" s="2" t="s">
        <v>277</v>
      </c>
      <c r="B66" s="2" t="s">
        <v>278</v>
      </c>
      <c r="D66" s="2" t="s">
        <v>279</v>
      </c>
      <c r="E66" s="2" t="s">
        <v>280</v>
      </c>
    </row>
    <row r="67" spans="1:5" ht="15.5" x14ac:dyDescent="0.35">
      <c r="A67" s="2" t="s">
        <v>281</v>
      </c>
      <c r="B67" s="2" t="s">
        <v>282</v>
      </c>
      <c r="D67" s="2" t="s">
        <v>113</v>
      </c>
      <c r="E67" s="2" t="s">
        <v>283</v>
      </c>
    </row>
    <row r="68" spans="1:5" ht="15.5" x14ac:dyDescent="0.35">
      <c r="A68" s="2" t="s">
        <v>284</v>
      </c>
      <c r="B68" s="2" t="s">
        <v>285</v>
      </c>
      <c r="D68" s="2" t="s">
        <v>286</v>
      </c>
      <c r="E68" s="2" t="s">
        <v>287</v>
      </c>
    </row>
    <row r="69" spans="1:5" ht="15.5" x14ac:dyDescent="0.35">
      <c r="A69" s="2" t="s">
        <v>288</v>
      </c>
      <c r="B69" s="2" t="s">
        <v>289</v>
      </c>
      <c r="D69" s="2" t="s">
        <v>290</v>
      </c>
      <c r="E69" s="2" t="s">
        <v>291</v>
      </c>
    </row>
    <row r="70" spans="1:5" ht="15.5" x14ac:dyDescent="0.35">
      <c r="A70" s="2" t="s">
        <v>292</v>
      </c>
      <c r="B70" s="2" t="s">
        <v>293</v>
      </c>
      <c r="D70" s="2" t="s">
        <v>294</v>
      </c>
      <c r="E70" s="2" t="s">
        <v>295</v>
      </c>
    </row>
    <row r="71" spans="1:5" ht="15.5" x14ac:dyDescent="0.35">
      <c r="A71" s="2" t="s">
        <v>296</v>
      </c>
      <c r="B71" s="2" t="s">
        <v>297</v>
      </c>
      <c r="D71" s="2" t="s">
        <v>298</v>
      </c>
      <c r="E71" s="2" t="s">
        <v>299</v>
      </c>
    </row>
    <row r="72" spans="1:5" ht="15.5" x14ac:dyDescent="0.35">
      <c r="A72" s="2" t="s">
        <v>300</v>
      </c>
      <c r="B72" s="2" t="s">
        <v>301</v>
      </c>
      <c r="D72" s="2" t="s">
        <v>302</v>
      </c>
      <c r="E72" s="2" t="s">
        <v>303</v>
      </c>
    </row>
    <row r="73" spans="1:5" ht="15.5" x14ac:dyDescent="0.35">
      <c r="A73" s="2" t="s">
        <v>304</v>
      </c>
      <c r="B73" s="2" t="s">
        <v>305</v>
      </c>
      <c r="D73" s="2" t="s">
        <v>306</v>
      </c>
      <c r="E73" s="2" t="s">
        <v>307</v>
      </c>
    </row>
    <row r="74" spans="1:5" ht="15.5" x14ac:dyDescent="0.35">
      <c r="A74" s="2" t="s">
        <v>308</v>
      </c>
      <c r="B74" s="2" t="s">
        <v>309</v>
      </c>
      <c r="D74" s="2" t="s">
        <v>310</v>
      </c>
      <c r="E74" s="2" t="s">
        <v>311</v>
      </c>
    </row>
    <row r="75" spans="1:5" ht="15.5" x14ac:dyDescent="0.35">
      <c r="A75" s="2" t="s">
        <v>312</v>
      </c>
      <c r="B75" s="2" t="s">
        <v>313</v>
      </c>
      <c r="D75" s="2" t="s">
        <v>314</v>
      </c>
      <c r="E75" s="2" t="s">
        <v>315</v>
      </c>
    </row>
    <row r="76" spans="1:5" ht="15.5" x14ac:dyDescent="0.35">
      <c r="A76" s="2" t="s">
        <v>316</v>
      </c>
      <c r="B76" s="2" t="s">
        <v>317</v>
      </c>
      <c r="D76" s="2" t="s">
        <v>318</v>
      </c>
      <c r="E76" s="2" t="s">
        <v>319</v>
      </c>
    </row>
    <row r="77" spans="1:5" ht="15.5" x14ac:dyDescent="0.35">
      <c r="A77" s="2" t="s">
        <v>320</v>
      </c>
      <c r="B77" s="2" t="s">
        <v>321</v>
      </c>
      <c r="D77" s="2" t="s">
        <v>105</v>
      </c>
      <c r="E77" s="2" t="s">
        <v>322</v>
      </c>
    </row>
    <row r="78" spans="1:5" ht="15.5" x14ac:dyDescent="0.35">
      <c r="A78" s="2" t="s">
        <v>323</v>
      </c>
      <c r="B78" s="2" t="s">
        <v>324</v>
      </c>
      <c r="D78" s="2" t="s">
        <v>325</v>
      </c>
      <c r="E78" s="2" t="s">
        <v>326</v>
      </c>
    </row>
    <row r="79" spans="1:5" ht="15.5" x14ac:dyDescent="0.35">
      <c r="A79" s="2" t="s">
        <v>327</v>
      </c>
      <c r="B79" s="2" t="s">
        <v>328</v>
      </c>
      <c r="D79" s="2" t="s">
        <v>329</v>
      </c>
      <c r="E79" s="2" t="s">
        <v>330</v>
      </c>
    </row>
    <row r="80" spans="1:5" ht="15.5" x14ac:dyDescent="0.35">
      <c r="A80" s="2" t="s">
        <v>331</v>
      </c>
      <c r="B80" s="2" t="s">
        <v>332</v>
      </c>
      <c r="D80" s="2" t="s">
        <v>333</v>
      </c>
      <c r="E80" s="2" t="s">
        <v>334</v>
      </c>
    </row>
    <row r="81" spans="1:5" ht="15.5" x14ac:dyDescent="0.35">
      <c r="A81" s="2" t="s">
        <v>335</v>
      </c>
      <c r="B81" s="2" t="s">
        <v>336</v>
      </c>
      <c r="D81" s="2" t="s">
        <v>109</v>
      </c>
      <c r="E81" s="2" t="s">
        <v>337</v>
      </c>
    </row>
    <row r="82" spans="1:5" ht="15.5" x14ac:dyDescent="0.35">
      <c r="A82" s="2" t="s">
        <v>338</v>
      </c>
      <c r="B82" s="2" t="s">
        <v>339</v>
      </c>
      <c r="D82" s="2" t="s">
        <v>150</v>
      </c>
      <c r="E82" s="2" t="s">
        <v>340</v>
      </c>
    </row>
    <row r="83" spans="1:5" ht="15.5" x14ac:dyDescent="0.35">
      <c r="A83" s="2" t="s">
        <v>341</v>
      </c>
      <c r="B83" s="2" t="s">
        <v>342</v>
      </c>
      <c r="D83" s="2" t="s">
        <v>343</v>
      </c>
      <c r="E83" s="2" t="s">
        <v>344</v>
      </c>
    </row>
    <row r="84" spans="1:5" ht="15.5" x14ac:dyDescent="0.35">
      <c r="A84" s="2" t="s">
        <v>345</v>
      </c>
      <c r="B84" s="2" t="s">
        <v>346</v>
      </c>
      <c r="D84" s="2" t="s">
        <v>347</v>
      </c>
      <c r="E84" s="2" t="s">
        <v>348</v>
      </c>
    </row>
    <row r="85" spans="1:5" ht="15.5" x14ac:dyDescent="0.35">
      <c r="A85" s="2" t="s">
        <v>349</v>
      </c>
      <c r="B85" s="2" t="s">
        <v>350</v>
      </c>
      <c r="D85" s="2" t="s">
        <v>351</v>
      </c>
      <c r="E85" s="2" t="s">
        <v>352</v>
      </c>
    </row>
    <row r="86" spans="1:5" ht="15.5" x14ac:dyDescent="0.35">
      <c r="A86" s="2" t="s">
        <v>353</v>
      </c>
      <c r="B86" s="2" t="s">
        <v>354</v>
      </c>
      <c r="D86" s="2" t="s">
        <v>355</v>
      </c>
      <c r="E86" s="2" t="s">
        <v>356</v>
      </c>
    </row>
    <row r="87" spans="1:5" ht="15.5" x14ac:dyDescent="0.35">
      <c r="A87" s="2" t="s">
        <v>357</v>
      </c>
      <c r="B87" s="2" t="s">
        <v>358</v>
      </c>
      <c r="D87" s="2" t="s">
        <v>335</v>
      </c>
      <c r="E87" s="2" t="s">
        <v>359</v>
      </c>
    </row>
    <row r="88" spans="1:5" ht="15.5" x14ac:dyDescent="0.35">
      <c r="A88" s="2" t="s">
        <v>360</v>
      </c>
      <c r="B88" s="2" t="s">
        <v>361</v>
      </c>
      <c r="D88" s="2" t="s">
        <v>362</v>
      </c>
      <c r="E88" s="2" t="s">
        <v>363</v>
      </c>
    </row>
    <row r="89" spans="1:5" ht="15.5" x14ac:dyDescent="0.35">
      <c r="A89" s="2" t="s">
        <v>364</v>
      </c>
      <c r="B89" s="2" t="s">
        <v>365</v>
      </c>
      <c r="D89" s="2" t="s">
        <v>366</v>
      </c>
      <c r="E89" s="2" t="s">
        <v>367</v>
      </c>
    </row>
    <row r="90" spans="1:5" ht="15.5" x14ac:dyDescent="0.35">
      <c r="A90" s="2" t="s">
        <v>368</v>
      </c>
      <c r="B90" s="2" t="s">
        <v>369</v>
      </c>
      <c r="D90" s="2" t="s">
        <v>370</v>
      </c>
      <c r="E90" s="2" t="s">
        <v>371</v>
      </c>
    </row>
    <row r="91" spans="1:5" ht="15.5" x14ac:dyDescent="0.35">
      <c r="A91" s="2" t="s">
        <v>372</v>
      </c>
      <c r="B91" s="2" t="s">
        <v>373</v>
      </c>
      <c r="D91" s="2" t="s">
        <v>374</v>
      </c>
      <c r="E91" s="2" t="s">
        <v>375</v>
      </c>
    </row>
    <row r="92" spans="1:5" ht="15.5" x14ac:dyDescent="0.35">
      <c r="A92" s="2" t="s">
        <v>376</v>
      </c>
      <c r="B92" s="2" t="s">
        <v>377</v>
      </c>
      <c r="D92" s="2" t="s">
        <v>353</v>
      </c>
      <c r="E92" s="2" t="s">
        <v>378</v>
      </c>
    </row>
    <row r="93" spans="1:5" ht="15.5" x14ac:dyDescent="0.35">
      <c r="A93" s="2" t="s">
        <v>379</v>
      </c>
      <c r="B93" s="2" t="s">
        <v>380</v>
      </c>
      <c r="D93" s="2" t="s">
        <v>381</v>
      </c>
      <c r="E93" s="2" t="s">
        <v>382</v>
      </c>
    </row>
    <row r="94" spans="1:5" ht="15.5" x14ac:dyDescent="0.35">
      <c r="A94" s="2" t="s">
        <v>383</v>
      </c>
      <c r="B94" s="2" t="s">
        <v>384</v>
      </c>
      <c r="D94" s="2" t="s">
        <v>385</v>
      </c>
      <c r="E94" s="2" t="s">
        <v>386</v>
      </c>
    </row>
    <row r="95" spans="1:5" ht="15.5" x14ac:dyDescent="0.35">
      <c r="A95" s="2" t="s">
        <v>387</v>
      </c>
      <c r="B95" s="2" t="s">
        <v>388</v>
      </c>
      <c r="D95" s="2" t="s">
        <v>154</v>
      </c>
      <c r="E95" s="2" t="s">
        <v>389</v>
      </c>
    </row>
    <row r="96" spans="1:5" ht="15.5" x14ac:dyDescent="0.35">
      <c r="A96" s="2" t="s">
        <v>164</v>
      </c>
      <c r="B96" s="2" t="s">
        <v>390</v>
      </c>
      <c r="D96" s="2" t="s">
        <v>391</v>
      </c>
      <c r="E96" s="2" t="s">
        <v>392</v>
      </c>
    </row>
    <row r="97" spans="1:5" ht="15.5" x14ac:dyDescent="0.35">
      <c r="A97" s="2" t="s">
        <v>393</v>
      </c>
      <c r="B97" s="2" t="s">
        <v>394</v>
      </c>
      <c r="D97" s="2" t="s">
        <v>395</v>
      </c>
      <c r="E97" s="2" t="s">
        <v>396</v>
      </c>
    </row>
    <row r="98" spans="1:5" ht="15.5" x14ac:dyDescent="0.35">
      <c r="A98" s="2" t="s">
        <v>184</v>
      </c>
      <c r="B98" s="2" t="s">
        <v>397</v>
      </c>
      <c r="D98" s="2" t="s">
        <v>398</v>
      </c>
      <c r="E98" s="2" t="s">
        <v>399</v>
      </c>
    </row>
    <row r="99" spans="1:5" ht="15.5" x14ac:dyDescent="0.35">
      <c r="A99" s="2" t="s">
        <v>302</v>
      </c>
      <c r="B99" s="2" t="s">
        <v>400</v>
      </c>
      <c r="D99" s="2" t="s">
        <v>401</v>
      </c>
      <c r="E99" s="2" t="s">
        <v>402</v>
      </c>
    </row>
    <row r="100" spans="1:5" ht="15.5" x14ac:dyDescent="0.35">
      <c r="A100" s="2" t="s">
        <v>103</v>
      </c>
      <c r="B100" s="2" t="s">
        <v>403</v>
      </c>
      <c r="D100" s="2" t="s">
        <v>404</v>
      </c>
      <c r="E100" s="2" t="s">
        <v>405</v>
      </c>
    </row>
    <row r="101" spans="1:5" ht="15.5" x14ac:dyDescent="0.35">
      <c r="A101" s="2" t="s">
        <v>406</v>
      </c>
      <c r="B101" s="2" t="s">
        <v>407</v>
      </c>
      <c r="D101" s="2" t="s">
        <v>408</v>
      </c>
      <c r="E101" s="2" t="s">
        <v>409</v>
      </c>
    </row>
    <row r="102" spans="1:5" ht="15.5" x14ac:dyDescent="0.35">
      <c r="A102" s="2" t="s">
        <v>410</v>
      </c>
      <c r="B102" s="2" t="s">
        <v>411</v>
      </c>
      <c r="D102" s="2" t="s">
        <v>412</v>
      </c>
      <c r="E102" s="2" t="s">
        <v>413</v>
      </c>
    </row>
    <row r="103" spans="1:5" ht="15.5" x14ac:dyDescent="0.35">
      <c r="A103" s="2" t="s">
        <v>115</v>
      </c>
      <c r="B103" s="2" t="s">
        <v>414</v>
      </c>
      <c r="D103" s="2" t="s">
        <v>415</v>
      </c>
      <c r="E103" s="2" t="s">
        <v>416</v>
      </c>
    </row>
    <row r="104" spans="1:5" ht="15.5" x14ac:dyDescent="0.35">
      <c r="A104" s="2" t="s">
        <v>417</v>
      </c>
      <c r="B104" s="2" t="s">
        <v>418</v>
      </c>
      <c r="D104" s="2" t="s">
        <v>53</v>
      </c>
      <c r="E104" s="2" t="s">
        <v>419</v>
      </c>
    </row>
    <row r="105" spans="1:5" ht="15.5" x14ac:dyDescent="0.35">
      <c r="A105" s="2" t="s">
        <v>420</v>
      </c>
      <c r="B105" s="2" t="s">
        <v>421</v>
      </c>
      <c r="D105" s="2" t="s">
        <v>422</v>
      </c>
      <c r="E105" s="2" t="s">
        <v>423</v>
      </c>
    </row>
    <row r="106" spans="1:5" ht="15.5" x14ac:dyDescent="0.35">
      <c r="A106" s="2" t="s">
        <v>298</v>
      </c>
      <c r="B106" s="2" t="s">
        <v>424</v>
      </c>
      <c r="D106" s="2" t="s">
        <v>425</v>
      </c>
      <c r="E106" s="2" t="s">
        <v>426</v>
      </c>
    </row>
    <row r="107" spans="1:5" ht="15.5" x14ac:dyDescent="0.35">
      <c r="A107" s="2" t="s">
        <v>370</v>
      </c>
      <c r="B107" s="2" t="s">
        <v>427</v>
      </c>
      <c r="D107" s="2" t="s">
        <v>202</v>
      </c>
      <c r="E107" s="2" t="s">
        <v>428</v>
      </c>
    </row>
    <row r="108" spans="1:5" ht="15.5" x14ac:dyDescent="0.35">
      <c r="A108" s="2" t="s">
        <v>429</v>
      </c>
      <c r="B108" s="2" t="s">
        <v>430</v>
      </c>
      <c r="D108" s="2" t="s">
        <v>431</v>
      </c>
      <c r="E108" s="2" t="s">
        <v>432</v>
      </c>
    </row>
    <row r="109" spans="1:5" ht="15.5" x14ac:dyDescent="0.35">
      <c r="A109" s="2" t="s">
        <v>271</v>
      </c>
      <c r="B109" s="2" t="s">
        <v>433</v>
      </c>
      <c r="D109" s="2" t="s">
        <v>434</v>
      </c>
      <c r="E109" s="2" t="s">
        <v>435</v>
      </c>
    </row>
    <row r="110" spans="1:5" ht="15.5" x14ac:dyDescent="0.35">
      <c r="A110" s="2" t="s">
        <v>70</v>
      </c>
      <c r="B110" s="2" t="s">
        <v>436</v>
      </c>
      <c r="D110" s="2" t="s">
        <v>437</v>
      </c>
      <c r="E110" s="2" t="s">
        <v>438</v>
      </c>
    </row>
    <row r="111" spans="1:5" ht="15.5" x14ac:dyDescent="0.35">
      <c r="A111" s="2" t="s">
        <v>439</v>
      </c>
      <c r="B111" s="2" t="s">
        <v>440</v>
      </c>
      <c r="D111" s="2" t="s">
        <v>441</v>
      </c>
      <c r="E111" s="2" t="s">
        <v>442</v>
      </c>
    </row>
    <row r="112" spans="1:5" ht="15.5" x14ac:dyDescent="0.35">
      <c r="A112" s="2" t="s">
        <v>443</v>
      </c>
      <c r="B112" s="2" t="s">
        <v>444</v>
      </c>
      <c r="D112" s="2" t="s">
        <v>445</v>
      </c>
      <c r="E112" s="2" t="s">
        <v>446</v>
      </c>
    </row>
    <row r="113" spans="1:5" ht="15.5" x14ac:dyDescent="0.35">
      <c r="A113" s="2" t="s">
        <v>223</v>
      </c>
      <c r="B113" s="2" t="s">
        <v>447</v>
      </c>
      <c r="D113" s="2" t="s">
        <v>327</v>
      </c>
      <c r="E113" s="2" t="s">
        <v>448</v>
      </c>
    </row>
    <row r="114" spans="1:5" ht="15.5" x14ac:dyDescent="0.35">
      <c r="A114" s="2" t="s">
        <v>385</v>
      </c>
      <c r="B114" s="2" t="e">
        <v>#N/A</v>
      </c>
      <c r="D114" s="2" t="s">
        <v>449</v>
      </c>
      <c r="E114" s="2" t="s">
        <v>450</v>
      </c>
    </row>
    <row r="115" spans="1:5" ht="15.5" x14ac:dyDescent="0.35">
      <c r="A115" s="2" t="s">
        <v>451</v>
      </c>
      <c r="B115" s="2" t="s">
        <v>452</v>
      </c>
      <c r="D115" s="2" t="s">
        <v>323</v>
      </c>
      <c r="E115" s="2" t="s">
        <v>453</v>
      </c>
    </row>
    <row r="116" spans="1:5" ht="15.5" x14ac:dyDescent="0.35">
      <c r="A116" s="2" t="s">
        <v>454</v>
      </c>
      <c r="B116" s="2" t="s">
        <v>455</v>
      </c>
      <c r="D116" s="2" t="s">
        <v>393</v>
      </c>
      <c r="E116" s="2" t="s">
        <v>456</v>
      </c>
    </row>
    <row r="117" spans="1:5" ht="15.5" x14ac:dyDescent="0.35">
      <c r="A117" s="2" t="s">
        <v>457</v>
      </c>
      <c r="B117" s="2" t="s">
        <v>458</v>
      </c>
      <c r="D117" s="2" t="s">
        <v>459</v>
      </c>
      <c r="E117" s="2" t="s">
        <v>460</v>
      </c>
    </row>
    <row r="118" spans="1:5" ht="15.5" x14ac:dyDescent="0.35">
      <c r="A118" s="2" t="s">
        <v>461</v>
      </c>
      <c r="B118" s="2" t="s">
        <v>462</v>
      </c>
      <c r="D118" s="2" t="s">
        <v>463</v>
      </c>
      <c r="E118" s="2" t="s">
        <v>464</v>
      </c>
    </row>
    <row r="119" spans="1:5" ht="15.5" x14ac:dyDescent="0.35">
      <c r="A119" s="2" t="s">
        <v>465</v>
      </c>
      <c r="B119" s="2" t="s">
        <v>466</v>
      </c>
      <c r="D119" s="2" t="s">
        <v>467</v>
      </c>
      <c r="E119" s="2" t="s">
        <v>468</v>
      </c>
    </row>
    <row r="120" spans="1:5" ht="15.5" x14ac:dyDescent="0.35">
      <c r="A120" s="2" t="s">
        <v>469</v>
      </c>
      <c r="B120" s="2" t="s">
        <v>470</v>
      </c>
      <c r="D120" s="2" t="s">
        <v>304</v>
      </c>
      <c r="E120" s="2" t="s">
        <v>471</v>
      </c>
    </row>
    <row r="121" spans="1:5" ht="15.5" x14ac:dyDescent="0.35">
      <c r="A121" s="2" t="s">
        <v>472</v>
      </c>
      <c r="B121" s="34" t="s">
        <v>473</v>
      </c>
      <c r="D121" s="2" t="s">
        <v>439</v>
      </c>
      <c r="E121" s="2" t="s">
        <v>474</v>
      </c>
    </row>
    <row r="122" spans="1:5" ht="15.5" x14ac:dyDescent="0.35">
      <c r="A122" s="2" t="s">
        <v>475</v>
      </c>
      <c r="B122" s="2" t="s">
        <v>476</v>
      </c>
      <c r="D122" s="2" t="s">
        <v>477</v>
      </c>
      <c r="E122" s="2" t="s">
        <v>478</v>
      </c>
    </row>
    <row r="123" spans="1:5" ht="15.5" x14ac:dyDescent="0.35">
      <c r="A123" s="2" t="s">
        <v>479</v>
      </c>
      <c r="B123" s="2" t="s">
        <v>480</v>
      </c>
      <c r="D123" s="2" t="s">
        <v>481</v>
      </c>
      <c r="E123" s="2" t="s">
        <v>482</v>
      </c>
    </row>
    <row r="124" spans="1:5" ht="15.5" x14ac:dyDescent="0.35">
      <c r="A124" s="2" t="s">
        <v>483</v>
      </c>
      <c r="B124" s="2" t="s">
        <v>484</v>
      </c>
      <c r="D124" s="2" t="s">
        <v>83</v>
      </c>
      <c r="E124" s="2" t="s">
        <v>485</v>
      </c>
    </row>
    <row r="125" spans="1:5" ht="15.5" x14ac:dyDescent="0.35">
      <c r="A125" s="2" t="s">
        <v>486</v>
      </c>
      <c r="B125" s="2" t="s">
        <v>487</v>
      </c>
      <c r="D125" s="2" t="s">
        <v>488</v>
      </c>
      <c r="E125" s="2" t="s">
        <v>489</v>
      </c>
    </row>
    <row r="126" spans="1:5" ht="15.5" x14ac:dyDescent="0.35">
      <c r="A126" s="2" t="s">
        <v>490</v>
      </c>
      <c r="B126" s="2" t="s">
        <v>491</v>
      </c>
      <c r="D126" s="2" t="s">
        <v>72</v>
      </c>
      <c r="E126" s="2" t="s">
        <v>492</v>
      </c>
    </row>
    <row r="127" spans="1:5" ht="15.5" x14ac:dyDescent="0.35">
      <c r="D127" s="2" t="s">
        <v>493</v>
      </c>
      <c r="E127" s="2" t="s">
        <v>494</v>
      </c>
    </row>
    <row r="128" spans="1:5" ht="15.5" x14ac:dyDescent="0.35">
      <c r="D128" s="2" t="s">
        <v>495</v>
      </c>
      <c r="E128" s="2" t="s">
        <v>496</v>
      </c>
    </row>
    <row r="129" spans="4:5" ht="15.5" x14ac:dyDescent="0.35">
      <c r="D129" s="2" t="s">
        <v>497</v>
      </c>
      <c r="E129" s="2" t="s">
        <v>498</v>
      </c>
    </row>
    <row r="130" spans="4:5" ht="15.5" x14ac:dyDescent="0.35">
      <c r="D130" s="2" t="s">
        <v>499</v>
      </c>
      <c r="E130" s="2" t="s">
        <v>500</v>
      </c>
    </row>
    <row r="131" spans="4:5" ht="15.5" x14ac:dyDescent="0.35">
      <c r="D131" s="2" t="s">
        <v>420</v>
      </c>
      <c r="E131" s="2" t="s">
        <v>501</v>
      </c>
    </row>
    <row r="132" spans="4:5" ht="15.5" x14ac:dyDescent="0.35">
      <c r="D132" s="2" t="s">
        <v>502</v>
      </c>
      <c r="E132" s="2" t="s">
        <v>503</v>
      </c>
    </row>
    <row r="133" spans="4:5" ht="15.5" x14ac:dyDescent="0.35">
      <c r="D133" s="2" t="s">
        <v>457</v>
      </c>
      <c r="E133" s="2" t="s">
        <v>504</v>
      </c>
    </row>
    <row r="134" spans="4:5" ht="15.5" x14ac:dyDescent="0.35">
      <c r="D134" s="2" t="s">
        <v>505</v>
      </c>
      <c r="E134" s="2" t="s">
        <v>506</v>
      </c>
    </row>
    <row r="135" spans="4:5" ht="15.5" x14ac:dyDescent="0.35">
      <c r="D135" s="2" t="s">
        <v>331</v>
      </c>
      <c r="E135" s="2" t="s">
        <v>507</v>
      </c>
    </row>
    <row r="136" spans="4:5" ht="15.5" x14ac:dyDescent="0.35">
      <c r="D136" s="2" t="s">
        <v>508</v>
      </c>
      <c r="E136" s="2" t="s">
        <v>509</v>
      </c>
    </row>
    <row r="137" spans="4:5" ht="15.5" x14ac:dyDescent="0.35">
      <c r="D137" s="2" t="s">
        <v>510</v>
      </c>
      <c r="E137" s="2" t="s">
        <v>511</v>
      </c>
    </row>
    <row r="138" spans="4:5" ht="15.5" x14ac:dyDescent="0.35">
      <c r="D138" s="2" t="s">
        <v>512</v>
      </c>
      <c r="E138" s="2" t="s">
        <v>513</v>
      </c>
    </row>
    <row r="139" spans="4:5" ht="15.5" x14ac:dyDescent="0.35">
      <c r="D139" s="2" t="s">
        <v>514</v>
      </c>
      <c r="E139" s="2" t="s">
        <v>515</v>
      </c>
    </row>
    <row r="140" spans="4:5" ht="15.5" x14ac:dyDescent="0.35">
      <c r="D140" s="2" t="s">
        <v>516</v>
      </c>
      <c r="E140" s="2" t="s">
        <v>517</v>
      </c>
    </row>
    <row r="141" spans="4:5" ht="15.5" x14ac:dyDescent="0.35">
      <c r="D141" s="2" t="s">
        <v>518</v>
      </c>
      <c r="E141" s="2" t="s">
        <v>519</v>
      </c>
    </row>
    <row r="142" spans="4:5" ht="15.5" x14ac:dyDescent="0.35">
      <c r="D142" s="2" t="s">
        <v>520</v>
      </c>
      <c r="E142" s="2" t="s">
        <v>521</v>
      </c>
    </row>
    <row r="143" spans="4:5" ht="15.5" x14ac:dyDescent="0.35">
      <c r="D143" s="2" t="s">
        <v>522</v>
      </c>
      <c r="E143" s="2" t="s">
        <v>523</v>
      </c>
    </row>
    <row r="144" spans="4:5" ht="15.5" x14ac:dyDescent="0.35">
      <c r="D144" s="2" t="s">
        <v>524</v>
      </c>
      <c r="E144" s="2" t="s">
        <v>525</v>
      </c>
    </row>
    <row r="145" spans="4:5" ht="15.5" x14ac:dyDescent="0.35">
      <c r="D145" s="2" t="s">
        <v>526</v>
      </c>
      <c r="E145" s="2" t="s">
        <v>527</v>
      </c>
    </row>
    <row r="146" spans="4:5" ht="15.5" x14ac:dyDescent="0.35">
      <c r="D146" s="2">
        <v>10</v>
      </c>
      <c r="E146" s="2" t="s">
        <v>528</v>
      </c>
    </row>
    <row r="147" spans="4:5" ht="15.5" x14ac:dyDescent="0.35">
      <c r="D147" s="2" t="s">
        <v>529</v>
      </c>
      <c r="E147" s="2" t="s">
        <v>530</v>
      </c>
    </row>
    <row r="148" spans="4:5" ht="15.5" x14ac:dyDescent="0.35">
      <c r="D148" s="2" t="s">
        <v>531</v>
      </c>
      <c r="E148" s="2" t="s">
        <v>532</v>
      </c>
    </row>
    <row r="149" spans="4:5" ht="15.5" x14ac:dyDescent="0.35">
      <c r="D149" s="2" t="s">
        <v>64</v>
      </c>
      <c r="E149" s="2" t="s">
        <v>533</v>
      </c>
    </row>
    <row r="150" spans="4:5" ht="15.5" x14ac:dyDescent="0.35">
      <c r="D150" s="2" t="s">
        <v>125</v>
      </c>
      <c r="E150" s="2" t="s">
        <v>534</v>
      </c>
    </row>
    <row r="151" spans="4:5" ht="15.5" x14ac:dyDescent="0.35">
      <c r="D151" s="2">
        <v>50</v>
      </c>
      <c r="E151" s="2" t="s">
        <v>535</v>
      </c>
    </row>
    <row r="152" spans="4:5" ht="15.5" x14ac:dyDescent="0.35">
      <c r="D152" s="2" t="s">
        <v>536</v>
      </c>
      <c r="E152" s="2" t="s">
        <v>537</v>
      </c>
    </row>
    <row r="153" spans="4:5" ht="15.5" x14ac:dyDescent="0.35">
      <c r="D153" s="2" t="s">
        <v>538</v>
      </c>
      <c r="E153" s="2" t="s">
        <v>539</v>
      </c>
    </row>
    <row r="154" spans="4:5" ht="15.5" x14ac:dyDescent="0.35">
      <c r="D154" s="2" t="s">
        <v>76</v>
      </c>
      <c r="E154" s="2" t="s">
        <v>540</v>
      </c>
    </row>
    <row r="155" spans="4:5" ht="15.5" x14ac:dyDescent="0.35">
      <c r="D155" s="2" t="s">
        <v>541</v>
      </c>
      <c r="E155" s="2" t="s">
        <v>542</v>
      </c>
    </row>
    <row r="156" spans="4:5" ht="15.5" x14ac:dyDescent="0.35">
      <c r="D156" s="2" t="s">
        <v>300</v>
      </c>
      <c r="E156" s="2" t="s">
        <v>543</v>
      </c>
    </row>
    <row r="157" spans="4:5" ht="15.5" x14ac:dyDescent="0.35">
      <c r="D157" s="2" t="s">
        <v>544</v>
      </c>
      <c r="E157" s="2" t="s">
        <v>545</v>
      </c>
    </row>
    <row r="158" spans="4:5" ht="15.5" x14ac:dyDescent="0.35">
      <c r="D158" s="2" t="s">
        <v>546</v>
      </c>
      <c r="E158" s="2" t="s">
        <v>547</v>
      </c>
    </row>
    <row r="159" spans="4:5" ht="15.5" x14ac:dyDescent="0.35">
      <c r="D159" s="2" t="s">
        <v>316</v>
      </c>
      <c r="E159" s="2" t="s">
        <v>548</v>
      </c>
    </row>
    <row r="160" spans="4:5" ht="15.5" x14ac:dyDescent="0.35">
      <c r="D160" s="2" t="s">
        <v>549</v>
      </c>
      <c r="E160" s="2" t="s">
        <v>550</v>
      </c>
    </row>
    <row r="161" spans="4:5" ht="15.5" x14ac:dyDescent="0.35">
      <c r="D161" s="2" t="s">
        <v>338</v>
      </c>
      <c r="E161" s="2" t="s">
        <v>551</v>
      </c>
    </row>
    <row r="162" spans="4:5" ht="15.5" x14ac:dyDescent="0.35">
      <c r="D162" s="2" t="s">
        <v>552</v>
      </c>
      <c r="E162" s="2" t="s">
        <v>553</v>
      </c>
    </row>
    <row r="163" spans="4:5" ht="15.5" x14ac:dyDescent="0.35">
      <c r="D163" s="2">
        <v>97</v>
      </c>
      <c r="E163" s="2" t="s">
        <v>554</v>
      </c>
    </row>
    <row r="164" spans="4:5" ht="15.5" x14ac:dyDescent="0.35">
      <c r="D164" s="2" t="s">
        <v>555</v>
      </c>
      <c r="E164" s="2" t="s">
        <v>556</v>
      </c>
    </row>
    <row r="165" spans="4:5" ht="15.5" x14ac:dyDescent="0.35">
      <c r="D165" s="2" t="s">
        <v>139</v>
      </c>
      <c r="E165" s="2" t="s">
        <v>557</v>
      </c>
    </row>
    <row r="166" spans="4:5" ht="15.5" x14ac:dyDescent="0.35">
      <c r="D166" s="2" t="s">
        <v>558</v>
      </c>
      <c r="E166" s="2" t="s">
        <v>559</v>
      </c>
    </row>
    <row r="167" spans="4:5" ht="15.5" x14ac:dyDescent="0.35">
      <c r="D167" s="2" t="s">
        <v>560</v>
      </c>
      <c r="E167" s="2" t="s">
        <v>561</v>
      </c>
    </row>
    <row r="168" spans="4:5" ht="15.5" x14ac:dyDescent="0.35">
      <c r="D168" s="2">
        <v>58</v>
      </c>
      <c r="E168" s="2" t="s">
        <v>562</v>
      </c>
    </row>
    <row r="169" spans="4:5" ht="15.5" x14ac:dyDescent="0.35">
      <c r="D169" s="2" t="s">
        <v>563</v>
      </c>
      <c r="E169" s="2" t="s">
        <v>564</v>
      </c>
    </row>
    <row r="170" spans="4:5" ht="15.5" x14ac:dyDescent="0.35">
      <c r="D170" s="2" t="s">
        <v>565</v>
      </c>
      <c r="E170" s="2" t="s">
        <v>566</v>
      </c>
    </row>
    <row r="171" spans="4:5" ht="15.5" x14ac:dyDescent="0.35">
      <c r="D171" s="2" t="s">
        <v>567</v>
      </c>
      <c r="E171" s="2" t="s">
        <v>568</v>
      </c>
    </row>
    <row r="172" spans="4:5" ht="15.5" x14ac:dyDescent="0.35">
      <c r="D172" s="2" t="s">
        <v>569</v>
      </c>
      <c r="E172" s="2" t="s">
        <v>570</v>
      </c>
    </row>
    <row r="173" spans="4:5" ht="15.5" x14ac:dyDescent="0.35">
      <c r="D173" s="2" t="s">
        <v>132</v>
      </c>
      <c r="E173" s="2" t="s">
        <v>571</v>
      </c>
    </row>
    <row r="174" spans="4:5" ht="15.5" x14ac:dyDescent="0.35">
      <c r="D174" s="2" t="s">
        <v>572</v>
      </c>
      <c r="E174" s="2" t="s">
        <v>573</v>
      </c>
    </row>
    <row r="175" spans="4:5" ht="15.5" x14ac:dyDescent="0.35">
      <c r="D175" s="2" t="s">
        <v>574</v>
      </c>
      <c r="E175" s="2" t="s">
        <v>575</v>
      </c>
    </row>
    <row r="176" spans="4:5" ht="15.5" x14ac:dyDescent="0.35">
      <c r="D176" s="2" t="s">
        <v>576</v>
      </c>
      <c r="E176" s="2" t="s">
        <v>577</v>
      </c>
    </row>
    <row r="177" spans="4:5" ht="15.5" x14ac:dyDescent="0.35">
      <c r="D177" s="2" t="s">
        <v>578</v>
      </c>
      <c r="E177" s="2" t="s">
        <v>579</v>
      </c>
    </row>
    <row r="178" spans="4:5" ht="15.5" x14ac:dyDescent="0.35">
      <c r="D178" s="2" t="s">
        <v>146</v>
      </c>
      <c r="E178" s="2" t="s">
        <v>580</v>
      </c>
    </row>
    <row r="179" spans="4:5" ht="15.5" x14ac:dyDescent="0.35">
      <c r="D179" s="2" t="s">
        <v>581</v>
      </c>
      <c r="E179" s="2" t="s">
        <v>582</v>
      </c>
    </row>
    <row r="180" spans="4:5" ht="15.5" x14ac:dyDescent="0.35">
      <c r="D180" s="2" t="s">
        <v>583</v>
      </c>
      <c r="E180" s="2" t="s">
        <v>584</v>
      </c>
    </row>
    <row r="181" spans="4:5" ht="15.5" x14ac:dyDescent="0.35">
      <c r="D181" s="2" t="s">
        <v>585</v>
      </c>
      <c r="E181" s="2" t="s">
        <v>586</v>
      </c>
    </row>
    <row r="182" spans="4:5" ht="15.5" x14ac:dyDescent="0.35">
      <c r="D182" s="2" t="s">
        <v>587</v>
      </c>
      <c r="E182" s="2" t="s">
        <v>588</v>
      </c>
    </row>
    <row r="183" spans="4:5" ht="15.5" x14ac:dyDescent="0.35">
      <c r="D183" s="2" t="s">
        <v>589</v>
      </c>
      <c r="E183" s="2" t="s">
        <v>590</v>
      </c>
    </row>
    <row r="184" spans="4:5" ht="15.5" x14ac:dyDescent="0.35">
      <c r="D184" s="2">
        <v>25</v>
      </c>
      <c r="E184" s="2" t="s">
        <v>591</v>
      </c>
    </row>
    <row r="185" spans="4:5" ht="15.5" x14ac:dyDescent="0.35">
      <c r="D185" s="2" t="s">
        <v>592</v>
      </c>
      <c r="E185" s="2" t="s">
        <v>593</v>
      </c>
    </row>
    <row r="186" spans="4:5" ht="15.5" x14ac:dyDescent="0.35">
      <c r="D186" s="2" t="s">
        <v>594</v>
      </c>
      <c r="E186" s="2" t="s">
        <v>595</v>
      </c>
    </row>
    <row r="187" spans="4:5" ht="15.5" x14ac:dyDescent="0.35">
      <c r="D187" s="2" t="s">
        <v>596</v>
      </c>
      <c r="E187" s="2" t="s">
        <v>597</v>
      </c>
    </row>
    <row r="188" spans="4:5" ht="15.5" x14ac:dyDescent="0.35">
      <c r="D188" s="2" t="s">
        <v>598</v>
      </c>
      <c r="E188" s="2" t="s">
        <v>599</v>
      </c>
    </row>
    <row r="189" spans="4:5" ht="15.5" x14ac:dyDescent="0.35">
      <c r="D189" s="2" t="s">
        <v>600</v>
      </c>
      <c r="E189" s="2" t="s">
        <v>601</v>
      </c>
    </row>
    <row r="190" spans="4:5" ht="15.5" x14ac:dyDescent="0.35">
      <c r="D190" s="2" t="s">
        <v>602</v>
      </c>
      <c r="E190" s="2" t="s">
        <v>603</v>
      </c>
    </row>
    <row r="191" spans="4:5" ht="15.5" x14ac:dyDescent="0.35">
      <c r="D191" s="2" t="s">
        <v>604</v>
      </c>
      <c r="E191" s="2" t="s">
        <v>605</v>
      </c>
    </row>
    <row r="192" spans="4:5" ht="15.5" x14ac:dyDescent="0.35">
      <c r="D192" s="2" t="s">
        <v>606</v>
      </c>
      <c r="E192" s="2" t="s">
        <v>607</v>
      </c>
    </row>
    <row r="193" spans="4:5" ht="15.5" x14ac:dyDescent="0.35">
      <c r="D193" s="2" t="s">
        <v>608</v>
      </c>
      <c r="E193" s="2" t="s">
        <v>609</v>
      </c>
    </row>
    <row r="194" spans="4:5" ht="15.5" x14ac:dyDescent="0.35">
      <c r="D194" s="2" t="s">
        <v>610</v>
      </c>
      <c r="E194" s="2" t="s">
        <v>611</v>
      </c>
    </row>
    <row r="195" spans="4:5" ht="15.5" x14ac:dyDescent="0.35">
      <c r="D195" s="2" t="s">
        <v>288</v>
      </c>
      <c r="E195" s="2" t="s">
        <v>612</v>
      </c>
    </row>
    <row r="196" spans="4:5" ht="15.5" x14ac:dyDescent="0.35">
      <c r="D196" s="2" t="s">
        <v>613</v>
      </c>
      <c r="E196" s="2" t="s">
        <v>614</v>
      </c>
    </row>
    <row r="197" spans="4:5" ht="15.5" x14ac:dyDescent="0.35">
      <c r="D197" s="2" t="s">
        <v>615</v>
      </c>
      <c r="E197" s="2" t="s">
        <v>616</v>
      </c>
    </row>
    <row r="198" spans="4:5" ht="15.5" x14ac:dyDescent="0.35">
      <c r="D198" s="2" t="s">
        <v>617</v>
      </c>
      <c r="E198" s="2" t="s">
        <v>618</v>
      </c>
    </row>
    <row r="199" spans="4:5" ht="15.5" x14ac:dyDescent="0.35">
      <c r="D199" s="2" t="s">
        <v>619</v>
      </c>
      <c r="E199" s="2" t="s">
        <v>620</v>
      </c>
    </row>
    <row r="200" spans="4:5" ht="15.5" x14ac:dyDescent="0.35">
      <c r="D200" s="2" t="s">
        <v>621</v>
      </c>
      <c r="E200" s="2" t="s">
        <v>622</v>
      </c>
    </row>
    <row r="201" spans="4:5" ht="15.5" x14ac:dyDescent="0.35">
      <c r="D201" s="2" t="s">
        <v>623</v>
      </c>
      <c r="E201" s="2" t="s">
        <v>624</v>
      </c>
    </row>
    <row r="202" spans="4:5" ht="15.5" x14ac:dyDescent="0.35">
      <c r="D202" s="2" t="s">
        <v>625</v>
      </c>
      <c r="E202" s="2" t="s">
        <v>626</v>
      </c>
    </row>
    <row r="203" spans="4:5" ht="15.5" x14ac:dyDescent="0.35">
      <c r="D203" s="2">
        <v>47</v>
      </c>
      <c r="E203" s="2" t="s">
        <v>627</v>
      </c>
    </row>
    <row r="204" spans="4:5" ht="15.5" x14ac:dyDescent="0.35">
      <c r="D204" s="2" t="s">
        <v>628</v>
      </c>
      <c r="E204" s="2" t="s">
        <v>629</v>
      </c>
    </row>
    <row r="205" spans="4:5" ht="15.5" x14ac:dyDescent="0.35">
      <c r="D205" s="2">
        <v>43</v>
      </c>
      <c r="E205" s="2" t="s">
        <v>630</v>
      </c>
    </row>
    <row r="206" spans="4:5" ht="15.5" x14ac:dyDescent="0.35">
      <c r="D206" s="2">
        <v>12</v>
      </c>
      <c r="E206" s="2" t="s">
        <v>631</v>
      </c>
    </row>
    <row r="207" spans="4:5" ht="15.5" x14ac:dyDescent="0.35">
      <c r="D207" s="2" t="s">
        <v>632</v>
      </c>
      <c r="E207" s="2" t="s">
        <v>633</v>
      </c>
    </row>
    <row r="208" spans="4:5" ht="15.5" x14ac:dyDescent="0.35">
      <c r="D208" s="2" t="s">
        <v>634</v>
      </c>
      <c r="E208" s="2" t="s">
        <v>635</v>
      </c>
    </row>
    <row r="209" spans="4:5" ht="15.5" x14ac:dyDescent="0.35">
      <c r="D209" s="2" t="s">
        <v>284</v>
      </c>
      <c r="E209" s="2" t="s">
        <v>636</v>
      </c>
    </row>
    <row r="210" spans="4:5" ht="15.5" x14ac:dyDescent="0.35">
      <c r="D210" s="2" t="s">
        <v>637</v>
      </c>
      <c r="E210" s="2" t="s">
        <v>638</v>
      </c>
    </row>
    <row r="211" spans="4:5" ht="15.5" x14ac:dyDescent="0.35">
      <c r="D211" s="2" t="s">
        <v>639</v>
      </c>
      <c r="E211" s="2" t="s">
        <v>640</v>
      </c>
    </row>
    <row r="212" spans="4:5" ht="15.5" x14ac:dyDescent="0.35">
      <c r="D212" s="2" t="s">
        <v>641</v>
      </c>
      <c r="E212" s="2" t="s">
        <v>642</v>
      </c>
    </row>
    <row r="213" spans="4:5" ht="15.5" x14ac:dyDescent="0.35">
      <c r="D213" s="2" t="s">
        <v>643</v>
      </c>
      <c r="E213" s="2" t="s">
        <v>644</v>
      </c>
    </row>
    <row r="214" spans="4:5" ht="15.5" x14ac:dyDescent="0.35">
      <c r="D214" s="2" t="s">
        <v>645</v>
      </c>
      <c r="E214" s="2" t="s">
        <v>646</v>
      </c>
    </row>
    <row r="215" spans="4:5" ht="15.5" x14ac:dyDescent="0.35">
      <c r="D215" s="2" t="s">
        <v>647</v>
      </c>
      <c r="E215" s="2" t="s">
        <v>648</v>
      </c>
    </row>
    <row r="216" spans="4:5" ht="15.5" x14ac:dyDescent="0.35">
      <c r="D216" s="2" t="s">
        <v>649</v>
      </c>
      <c r="E216" s="2" t="s">
        <v>650</v>
      </c>
    </row>
    <row r="217" spans="4:5" ht="15.5" x14ac:dyDescent="0.35">
      <c r="D217" s="2" t="s">
        <v>651</v>
      </c>
      <c r="E217" s="2" t="s">
        <v>652</v>
      </c>
    </row>
    <row r="218" spans="4:5" ht="15.5" x14ac:dyDescent="0.35">
      <c r="D218" s="2" t="s">
        <v>653</v>
      </c>
      <c r="E218" s="2" t="s">
        <v>654</v>
      </c>
    </row>
    <row r="219" spans="4:5" ht="15.5" x14ac:dyDescent="0.35">
      <c r="D219" s="2" t="s">
        <v>655</v>
      </c>
      <c r="E219" s="2" t="s">
        <v>656</v>
      </c>
    </row>
    <row r="220" spans="4:5" ht="15.5" x14ac:dyDescent="0.35">
      <c r="D220" s="2" t="s">
        <v>657</v>
      </c>
      <c r="E220" s="2" t="s">
        <v>658</v>
      </c>
    </row>
    <row r="221" spans="4:5" ht="15.5" x14ac:dyDescent="0.35">
      <c r="D221" s="2" t="s">
        <v>410</v>
      </c>
      <c r="E221" s="2" t="s">
        <v>659</v>
      </c>
    </row>
    <row r="222" spans="4:5" ht="15.5" x14ac:dyDescent="0.35">
      <c r="D222" s="2" t="s">
        <v>660</v>
      </c>
      <c r="E222" s="2" t="s">
        <v>661</v>
      </c>
    </row>
    <row r="223" spans="4:5" ht="15.5" x14ac:dyDescent="0.35">
      <c r="D223" s="2" t="s">
        <v>662</v>
      </c>
      <c r="E223" s="2" t="s">
        <v>663</v>
      </c>
    </row>
    <row r="224" spans="4:5" ht="15.5" x14ac:dyDescent="0.35">
      <c r="D224" s="2" t="s">
        <v>664</v>
      </c>
      <c r="E224" s="2" t="s">
        <v>665</v>
      </c>
    </row>
    <row r="225" spans="4:5" ht="15.5" x14ac:dyDescent="0.35">
      <c r="D225" s="2" t="s">
        <v>666</v>
      </c>
      <c r="E225" s="2" t="s">
        <v>667</v>
      </c>
    </row>
    <row r="226" spans="4:5" ht="15.5" x14ac:dyDescent="0.35">
      <c r="D226" s="2" t="s">
        <v>668</v>
      </c>
      <c r="E226" s="2" t="s">
        <v>669</v>
      </c>
    </row>
    <row r="227" spans="4:5" ht="15.5" x14ac:dyDescent="0.35">
      <c r="D227" s="2" t="s">
        <v>451</v>
      </c>
      <c r="E227" s="2" t="s">
        <v>670</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GLOSSARY</vt:lpstr>
      <vt:lpstr>READ ME FIRST</vt:lpstr>
      <vt:lpstr>PRODUCTS WITH DISCOUNT (A)</vt:lpstr>
      <vt:lpstr>PRODUCTS WITH DISCOUNT (B-Δ)</vt:lpstr>
      <vt:lpstr>PRODUCTS WITH MARKUP (A)</vt:lpstr>
      <vt:lpstr>PRODUCTS WITH MARKUP (B-Δ)</vt:lpstr>
      <vt:lpstr>ISO CODE KEY</vt:lpstr>
      <vt:lpstr>countryOfOrigin</vt:lpstr>
      <vt:lpstr>unitOfIssue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2020-03-04T14:47:02Z</dcterms:created>
  <dcterms:modified xsi:type="dcterms:W3CDTF">2020-03-16T11:54:55Z</dcterms:modified>
</cp:coreProperties>
</file>